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4427E769-C7F8-4BD7-9BA2-930F97262F81}" xr6:coauthVersionLast="36" xr6:coauthVersionMax="36" xr10:uidLastSave="{00000000-0000-0000-0000-000000000000}"/>
  <bookViews>
    <workbookView xWindow="0" yWindow="0" windowWidth="25335" windowHeight="8880" xr2:uid="{00000000-000D-0000-FFFF-FFFF00000000}"/>
  </bookViews>
  <sheets>
    <sheet name="강소지역기업" sheetId="1" r:id="rId1"/>
    <sheet name="유망지역기업" sheetId="7" state="hidden" r:id="rId2"/>
  </sheets>
  <definedNames>
    <definedName name="_xlnm._FilterDatabase" localSheetId="0" hidden="1">강소지역기업!$B$6:$I$203</definedName>
    <definedName name="_xlnm.Print_Area" localSheetId="0">강소지역기업!$A$1:$J$126</definedName>
    <definedName name="_xlnm.Print_Area" localSheetId="1">유망지역기업!$A$2:$G$11</definedName>
  </definedNames>
  <calcPr calcId="191029"/>
</workbook>
</file>

<file path=xl/calcChain.xml><?xml version="1.0" encoding="utf-8"?>
<calcChain xmlns="http://schemas.openxmlformats.org/spreadsheetml/2006/main">
  <c r="P5" i="1" l="1"/>
  <c r="N5" i="1"/>
  <c r="L5" i="1"/>
  <c r="P3" i="1"/>
  <c r="O3" i="1"/>
  <c r="N3" i="1"/>
  <c r="M3" i="1"/>
  <c r="L3" i="1"/>
  <c r="R1" i="1" l="1"/>
  <c r="N5" i="7" l="1"/>
  <c r="M5" i="7"/>
  <c r="L5" i="7"/>
  <c r="K5" i="7"/>
  <c r="J5" i="7"/>
  <c r="O5" i="7" s="1"/>
  <c r="Q3" i="1" l="1"/>
</calcChain>
</file>

<file path=xl/sharedStrings.xml><?xml version="1.0" encoding="utf-8"?>
<sst xmlns="http://schemas.openxmlformats.org/spreadsheetml/2006/main" count="2915" uniqueCount="1290">
  <si>
    <t>기업명</t>
  </si>
  <si>
    <t>구분</t>
    <phoneticPr fontId="2" type="noConversion"/>
  </si>
  <si>
    <t>주생산품</t>
    <phoneticPr fontId="2" type="noConversion"/>
  </si>
  <si>
    <t>대표</t>
    <phoneticPr fontId="2" type="noConversion"/>
  </si>
  <si>
    <t>더블유피㈜</t>
    <phoneticPr fontId="2" type="noConversion"/>
  </si>
  <si>
    <t>태양광 발전장치</t>
    <phoneticPr fontId="2" type="noConversion"/>
  </si>
  <si>
    <t>㈜디엠티</t>
    <phoneticPr fontId="2" type="noConversion"/>
  </si>
  <si>
    <t>신축이음관, Ti 합금, 초내열 합금</t>
    <phoneticPr fontId="2" type="noConversion"/>
  </si>
  <si>
    <t>보성포리테크㈜</t>
    <phoneticPr fontId="2" type="noConversion"/>
  </si>
  <si>
    <t>고밀도 폴리에틸렌 수도관</t>
    <phoneticPr fontId="2" type="noConversion"/>
  </si>
  <si>
    <t>㈜엠티에스</t>
    <phoneticPr fontId="2" type="noConversion"/>
  </si>
  <si>
    <t>산업용 밸브, 자원순환설비</t>
    <phoneticPr fontId="2" type="noConversion"/>
  </si>
  <si>
    <t>㈜신성메이저글러브</t>
    <phoneticPr fontId="2" type="noConversion"/>
  </si>
  <si>
    <t>산업용 안전장갑</t>
    <phoneticPr fontId="2" type="noConversion"/>
  </si>
  <si>
    <t>㈜기성</t>
    <phoneticPr fontId="2" type="noConversion"/>
  </si>
  <si>
    <t>철구조물, 파이프랙</t>
    <phoneticPr fontId="2" type="noConversion"/>
  </si>
  <si>
    <t>㈜에니트</t>
    <phoneticPr fontId="2" type="noConversion"/>
  </si>
  <si>
    <t>광 계측기, 지능형 배전반</t>
    <phoneticPr fontId="2" type="noConversion"/>
  </si>
  <si>
    <t>거인이엔씨 주식회사</t>
    <phoneticPr fontId="2" type="noConversion"/>
  </si>
  <si>
    <t>대기환경설비, 철구조물,금속용기</t>
    <phoneticPr fontId="2" type="noConversion"/>
  </si>
  <si>
    <t>㈜이음아이씨티</t>
    <phoneticPr fontId="2" type="noConversion"/>
  </si>
  <si>
    <t>계장제어장치, 배전반</t>
    <phoneticPr fontId="2" type="noConversion"/>
  </si>
  <si>
    <t>㈜썬테크</t>
    <phoneticPr fontId="2" type="noConversion"/>
  </si>
  <si>
    <t>디젤발전기</t>
    <phoneticPr fontId="2" type="noConversion"/>
  </si>
  <si>
    <t>주식회사 코스</t>
    <phoneticPr fontId="2" type="noConversion"/>
  </si>
  <si>
    <t>에어컨 부품 등</t>
    <phoneticPr fontId="2" type="noConversion"/>
  </si>
  <si>
    <t>㈜씨아이에스케미칼</t>
    <phoneticPr fontId="2" type="noConversion"/>
  </si>
  <si>
    <t>이차전지 양극재 전구체 소재</t>
    <phoneticPr fontId="2" type="noConversion"/>
  </si>
  <si>
    <t>㈜신호엔지니어링</t>
    <phoneticPr fontId="2" type="noConversion"/>
  </si>
  <si>
    <t>전기공사업, 태양광발전장치</t>
    <phoneticPr fontId="2" type="noConversion"/>
  </si>
  <si>
    <t>㈜에이스에너지</t>
    <phoneticPr fontId="2" type="noConversion"/>
  </si>
  <si>
    <t>태양광발전시스템, 접속반</t>
    <phoneticPr fontId="2" type="noConversion"/>
  </si>
  <si>
    <t>㈜셀시스템</t>
    <phoneticPr fontId="2" type="noConversion"/>
  </si>
  <si>
    <t>자동제어만 및 응용 S/W</t>
    <phoneticPr fontId="2" type="noConversion"/>
  </si>
  <si>
    <t>㈜이노테크</t>
    <phoneticPr fontId="2" type="noConversion"/>
  </si>
  <si>
    <t>ICT 융합제품 개발, 스마트팜 관련 장비</t>
    <phoneticPr fontId="2" type="noConversion"/>
  </si>
  <si>
    <t>티와이파우들러 주식회사</t>
    <phoneticPr fontId="2" type="noConversion"/>
  </si>
  <si>
    <t>글라스 라인드 스틸 기기장치</t>
    <phoneticPr fontId="2" type="noConversion"/>
  </si>
  <si>
    <t>토탈산업 주식회사</t>
    <phoneticPr fontId="2" type="noConversion"/>
  </si>
  <si>
    <t>압출기 제작 및 부품 제작</t>
    <phoneticPr fontId="2" type="noConversion"/>
  </si>
  <si>
    <t>㈜로그인서광</t>
    <phoneticPr fontId="2" type="noConversion"/>
  </si>
  <si>
    <t>스마트팜 센서노드, 통합제어기, 통신 및 농기자재</t>
    <phoneticPr fontId="2" type="noConversion"/>
  </si>
  <si>
    <t>주식회사 에스알이엔지</t>
    <phoneticPr fontId="2" type="noConversion"/>
  </si>
  <si>
    <t>신재생에너지, 고저압수배전반, 자동화시스템 및 제어반 등</t>
    <phoneticPr fontId="2" type="noConversion"/>
  </si>
  <si>
    <t>㈜한성</t>
    <phoneticPr fontId="2" type="noConversion"/>
  </si>
  <si>
    <t>금속조형물, 벽난로</t>
    <phoneticPr fontId="2" type="noConversion"/>
  </si>
  <si>
    <t>㈜한성에어텍</t>
    <phoneticPr fontId="2" type="noConversion"/>
  </si>
  <si>
    <t>공기조화장치</t>
    <phoneticPr fontId="2" type="noConversion"/>
  </si>
  <si>
    <t>주식회사 엘케이엔텍</t>
    <phoneticPr fontId="2" type="noConversion"/>
  </si>
  <si>
    <t>이차전지 제조용 수재부품</t>
    <phoneticPr fontId="2" type="noConversion"/>
  </si>
  <si>
    <t>주식회사 파루인쇄전자</t>
    <phoneticPr fontId="2" type="noConversion"/>
  </si>
  <si>
    <t>한국온라인창업컨설팅</t>
    <phoneticPr fontId="2" type="noConversion"/>
  </si>
  <si>
    <t>앱개발, 소프트웨어개발,영상제작</t>
    <phoneticPr fontId="2" type="noConversion"/>
  </si>
  <si>
    <t>전기히터 및 온열기기, 인쇄회로</t>
    <phoneticPr fontId="2" type="noConversion"/>
  </si>
  <si>
    <t>㈜파루</t>
    <phoneticPr fontId="2" type="noConversion"/>
  </si>
  <si>
    <t>태양광</t>
    <phoneticPr fontId="2" type="noConversion"/>
  </si>
  <si>
    <t>주식회사 드림컴퍼니</t>
    <phoneticPr fontId="2" type="noConversion"/>
  </si>
  <si>
    <t>콘크리트 폴리싱 공법을 이용한 원자재 재사용 시공 상품</t>
    <phoneticPr fontId="2" type="noConversion"/>
  </si>
  <si>
    <t>주식회사 코리아넷</t>
    <phoneticPr fontId="2" type="noConversion"/>
  </si>
  <si>
    <t>신재생에너지,영상감시장치</t>
    <phoneticPr fontId="2" type="noConversion"/>
  </si>
  <si>
    <t>㈜휴인텍</t>
    <phoneticPr fontId="2" type="noConversion"/>
  </si>
  <si>
    <t>임베디드 시스템 등</t>
    <phoneticPr fontId="2" type="noConversion"/>
  </si>
  <si>
    <t>㈜세원하드페이싱</t>
    <phoneticPr fontId="2" type="noConversion"/>
  </si>
  <si>
    <t>세라믹 용사 분말, 플라즈마 용사 코팅 서비스</t>
    <phoneticPr fontId="2" type="noConversion"/>
  </si>
  <si>
    <t>㈜아이웍스</t>
    <phoneticPr fontId="2" type="noConversion"/>
  </si>
  <si>
    <t>시스템 응용 소프트웨어 개발 및 공급</t>
    <phoneticPr fontId="2" type="noConversion"/>
  </si>
  <si>
    <t>주식회사 위젠트</t>
    <phoneticPr fontId="2" type="noConversion"/>
  </si>
  <si>
    <t>지하수 수질정화장치, 수질개선활성화 장치</t>
    <phoneticPr fontId="2" type="noConversion"/>
  </si>
  <si>
    <t>다온플레이스 주식회사</t>
    <phoneticPr fontId="2" type="noConversion"/>
  </si>
  <si>
    <t>소프트웨어 개발 및 공급</t>
    <phoneticPr fontId="2" type="noConversion"/>
  </si>
  <si>
    <t>소프트웨어개발</t>
    <phoneticPr fontId="2" type="noConversion"/>
  </si>
  <si>
    <t>㈜오픈노트</t>
    <phoneticPr fontId="2" type="noConversion"/>
  </si>
  <si>
    <t>소프트웨어 자문 개발 및 공급</t>
    <phoneticPr fontId="2" type="noConversion"/>
  </si>
  <si>
    <t>㈜쿠로엔시스</t>
    <phoneticPr fontId="2" type="noConversion"/>
  </si>
  <si>
    <t>응용 소프트웨어 및 컴퓨터 주변장치</t>
    <phoneticPr fontId="2" type="noConversion"/>
  </si>
  <si>
    <t>㈜한국공학기술연구원</t>
    <phoneticPr fontId="2" type="noConversion"/>
  </si>
  <si>
    <t>소프트웨어연구개발</t>
    <phoneticPr fontId="2" type="noConversion"/>
  </si>
  <si>
    <t>㈜달성</t>
    <phoneticPr fontId="2" type="noConversion"/>
  </si>
  <si>
    <t>산업기계</t>
    <phoneticPr fontId="2" type="noConversion"/>
  </si>
  <si>
    <t>㈜더블유원</t>
    <phoneticPr fontId="2" type="noConversion"/>
  </si>
  <si>
    <t>자동차부품</t>
    <phoneticPr fontId="2" type="noConversion"/>
  </si>
  <si>
    <t>㈜동화에프엔이</t>
    <phoneticPr fontId="2" type="noConversion"/>
  </si>
  <si>
    <t>대기오염방지시설,산업용필터</t>
    <phoneticPr fontId="2" type="noConversion"/>
  </si>
  <si>
    <t>㈜미르테크</t>
    <phoneticPr fontId="2" type="noConversion"/>
  </si>
  <si>
    <t>마그네슘 용해설비, 기계장치 제작</t>
    <phoneticPr fontId="2" type="noConversion"/>
  </si>
  <si>
    <t>어쿠스틱혼</t>
    <phoneticPr fontId="2" type="noConversion"/>
  </si>
  <si>
    <t>㈜삼우에코</t>
    <phoneticPr fontId="2" type="noConversion"/>
  </si>
  <si>
    <t>제철 자동화 설비 및 부품</t>
    <phoneticPr fontId="2" type="noConversion"/>
  </si>
  <si>
    <t>주식회사 샘</t>
    <phoneticPr fontId="2" type="noConversion"/>
  </si>
  <si>
    <t>마그네슘 합금 제조, 잉곳</t>
    <phoneticPr fontId="2" type="noConversion"/>
  </si>
  <si>
    <t>㈜승산팩</t>
    <phoneticPr fontId="2" type="noConversion"/>
  </si>
  <si>
    <t>스틸파레트</t>
    <phoneticPr fontId="2" type="noConversion"/>
  </si>
  <si>
    <t>㈜신아이앤에스</t>
    <phoneticPr fontId="2" type="noConversion"/>
  </si>
  <si>
    <t>차열페인트</t>
    <phoneticPr fontId="2" type="noConversion"/>
  </si>
  <si>
    <t>주식회사 에스에스지</t>
    <phoneticPr fontId="2" type="noConversion"/>
  </si>
  <si>
    <t>금속가공제품</t>
    <phoneticPr fontId="2" type="noConversion"/>
  </si>
  <si>
    <t>㈜에스엔테크</t>
    <phoneticPr fontId="2" type="noConversion"/>
  </si>
  <si>
    <t>크레인정장품, 인버터 등</t>
    <phoneticPr fontId="2" type="noConversion"/>
  </si>
  <si>
    <t>㈜에스컴텍</t>
    <phoneticPr fontId="2" type="noConversion"/>
  </si>
  <si>
    <t>복합재료, 요트건조</t>
    <phoneticPr fontId="2" type="noConversion"/>
  </si>
  <si>
    <t>㈜에이스티어</t>
    <phoneticPr fontId="2" type="noConversion"/>
  </si>
  <si>
    <t>산업기계, 초고압 수산장치, 소재 부품</t>
    <phoneticPr fontId="2" type="noConversion"/>
  </si>
  <si>
    <t>㈜에이피테크</t>
    <phoneticPr fontId="2" type="noConversion"/>
  </si>
  <si>
    <t>PLC,인버터,IMCC emd</t>
    <phoneticPr fontId="2" type="noConversion"/>
  </si>
  <si>
    <t>주식회사 원희</t>
    <phoneticPr fontId="2" type="noConversion"/>
  </si>
  <si>
    <t>복합 탈황제</t>
    <phoneticPr fontId="2" type="noConversion"/>
  </si>
  <si>
    <t>㈜윈드밸리</t>
    <phoneticPr fontId="2" type="noConversion"/>
  </si>
  <si>
    <t>제조/기계, 에너지 시스템</t>
    <phoneticPr fontId="2" type="noConversion"/>
  </si>
  <si>
    <t>㈜유신에코</t>
    <phoneticPr fontId="2" type="noConversion"/>
  </si>
  <si>
    <t>생분해플라스틱</t>
    <phoneticPr fontId="2" type="noConversion"/>
  </si>
  <si>
    <t>주식회사 케이피아이</t>
    <phoneticPr fontId="2" type="noConversion"/>
  </si>
  <si>
    <t>탄소섬유복합재</t>
    <phoneticPr fontId="2" type="noConversion"/>
  </si>
  <si>
    <t>㈜제노스텍</t>
    <phoneticPr fontId="2" type="noConversion"/>
  </si>
  <si>
    <t>정밀 뮤도무기, 쿨링플레이트</t>
    <phoneticPr fontId="2" type="noConversion"/>
  </si>
  <si>
    <t>주식회사 태성이엔지</t>
    <phoneticPr fontId="2" type="noConversion"/>
  </si>
  <si>
    <t>철구조물,배관스풀,기계설비 정비</t>
    <phoneticPr fontId="2" type="noConversion"/>
  </si>
  <si>
    <t>주식회사 포엠</t>
    <phoneticPr fontId="2" type="noConversion"/>
  </si>
  <si>
    <t>전도성 카본블랙 원소재</t>
    <phoneticPr fontId="2" type="noConversion"/>
  </si>
  <si>
    <t>㈜프라임이엔지</t>
    <phoneticPr fontId="2" type="noConversion"/>
  </si>
  <si>
    <t>산업기계, 정밀기계부품</t>
    <phoneticPr fontId="2" type="noConversion"/>
  </si>
  <si>
    <t>㈜플로원</t>
    <phoneticPr fontId="2" type="noConversion"/>
  </si>
  <si>
    <t>밸브 및 배관자재</t>
    <phoneticPr fontId="2" type="noConversion"/>
  </si>
  <si>
    <t>㈜피티에스</t>
    <phoneticPr fontId="2" type="noConversion"/>
  </si>
  <si>
    <t>금속가공품,케이싱</t>
    <phoneticPr fontId="2" type="noConversion"/>
  </si>
  <si>
    <t>㈜픽슨</t>
    <phoneticPr fontId="2" type="noConversion"/>
  </si>
  <si>
    <t>파형강관,파형강판</t>
    <phoneticPr fontId="2" type="noConversion"/>
  </si>
  <si>
    <t>㈜하나스틸</t>
    <phoneticPr fontId="2" type="noConversion"/>
  </si>
  <si>
    <t>고내식강관, 농자재</t>
    <phoneticPr fontId="2" type="noConversion"/>
  </si>
  <si>
    <t>㈜하나테크</t>
    <phoneticPr fontId="2" type="noConversion"/>
  </si>
  <si>
    <t>침적관, 케이싱등, 제관 철구조물</t>
    <phoneticPr fontId="2" type="noConversion"/>
  </si>
  <si>
    <t>㈜협성히스코</t>
    <phoneticPr fontId="2" type="noConversion"/>
  </si>
  <si>
    <t>산업용 압력계, 온도센서, 보호관 등</t>
    <phoneticPr fontId="2" type="noConversion"/>
  </si>
  <si>
    <t>다울이엔씨㈜</t>
    <phoneticPr fontId="2" type="noConversion"/>
  </si>
  <si>
    <t>DL 강합성 라멘</t>
    <phoneticPr fontId="2" type="noConversion"/>
  </si>
  <si>
    <t>대성에프에이㈜</t>
    <phoneticPr fontId="2" type="noConversion"/>
  </si>
  <si>
    <t>정류기, CCTV</t>
    <phoneticPr fontId="2" type="noConversion"/>
  </si>
  <si>
    <t>대한한옥개발㈜</t>
    <phoneticPr fontId="2" type="noConversion"/>
  </si>
  <si>
    <t>플라스틱 기와, 건축자재 등</t>
    <phoneticPr fontId="2" type="noConversion"/>
  </si>
  <si>
    <t>매시브랩 주식회사</t>
    <phoneticPr fontId="2" type="noConversion"/>
  </si>
  <si>
    <t>맥스코리아</t>
    <phoneticPr fontId="2" type="noConversion"/>
  </si>
  <si>
    <t>표지판,안내판, 신호등지주</t>
    <phoneticPr fontId="2" type="noConversion"/>
  </si>
  <si>
    <t>비피시㈜</t>
    <phoneticPr fontId="2" type="noConversion"/>
  </si>
  <si>
    <t>산업기계, 정밀기계부품, 특수볼트너트</t>
    <phoneticPr fontId="2" type="noConversion"/>
  </si>
  <si>
    <t>에스지티㈜</t>
    <phoneticPr fontId="2" type="noConversion"/>
  </si>
  <si>
    <t>하우스 구조용 강관, 점적호스</t>
    <phoneticPr fontId="2" type="noConversion"/>
  </si>
  <si>
    <t>재생산업</t>
    <phoneticPr fontId="2" type="noConversion"/>
  </si>
  <si>
    <t>재생 플라스틱</t>
    <phoneticPr fontId="2" type="noConversion"/>
  </si>
  <si>
    <t>중앙이엠씨㈜</t>
    <phoneticPr fontId="2" type="noConversion"/>
  </si>
  <si>
    <t>기계제작, 정밀가공, 기계설비공사</t>
    <phoneticPr fontId="2" type="noConversion"/>
  </si>
  <si>
    <t>케이에스콤프레샤㈜</t>
    <phoneticPr fontId="2" type="noConversion"/>
  </si>
  <si>
    <t>콤프레샤 외 압축기</t>
    <phoneticPr fontId="2" type="noConversion"/>
  </si>
  <si>
    <t>㈜청해진수산</t>
    <phoneticPr fontId="2" type="noConversion"/>
  </si>
  <si>
    <t>조미김,김밥김</t>
    <phoneticPr fontId="2" type="noConversion"/>
  </si>
  <si>
    <t>㈜흥일식품</t>
    <phoneticPr fontId="2" type="noConversion"/>
  </si>
  <si>
    <t>조미김, 재래김, 해조류 가공품</t>
    <phoneticPr fontId="2" type="noConversion"/>
  </si>
  <si>
    <t>주식회사 이노플럭스</t>
    <phoneticPr fontId="2" type="noConversion"/>
  </si>
  <si>
    <t>해조류 화장품</t>
    <phoneticPr fontId="2" type="noConversion"/>
  </si>
  <si>
    <t>주식회사 에프오엔</t>
    <phoneticPr fontId="2" type="noConversion"/>
  </si>
  <si>
    <t>동물용 의약외품 및 반려동물 간식</t>
    <phoneticPr fontId="2" type="noConversion"/>
  </si>
  <si>
    <t>거문도해풍쑥 영농조합법인</t>
    <phoneticPr fontId="2" type="noConversion"/>
  </si>
  <si>
    <t>떡류</t>
    <phoneticPr fontId="2" type="noConversion"/>
  </si>
  <si>
    <t>올바름</t>
    <phoneticPr fontId="2" type="noConversion"/>
  </si>
  <si>
    <t>쌀과자/자일리톨 사탕</t>
    <phoneticPr fontId="2" type="noConversion"/>
  </si>
  <si>
    <t>그린씨에스㈜</t>
    <phoneticPr fontId="2" type="noConversion"/>
  </si>
  <si>
    <t>복합환경제어시스템, 양액제어시스템</t>
    <phoneticPr fontId="2" type="noConversion"/>
  </si>
  <si>
    <t>영어조합법인 바다랑해초랑</t>
    <phoneticPr fontId="2" type="noConversion"/>
  </si>
  <si>
    <t>해조류(미역, 다시마, 김)</t>
    <phoneticPr fontId="2" type="noConversion"/>
  </si>
  <si>
    <t>농업회사법인 ㈜미실란</t>
    <phoneticPr fontId="2" type="noConversion"/>
  </si>
  <si>
    <t>발아현미, 미숫가루, 누룽지, 곡물통차 등</t>
    <phoneticPr fontId="2" type="noConversion"/>
  </si>
  <si>
    <t>레인보우팜㈜</t>
    <phoneticPr fontId="2" type="noConversion"/>
  </si>
  <si>
    <t>나주배쌀빵, 발효현미쌀숙면</t>
    <phoneticPr fontId="2" type="noConversion"/>
  </si>
  <si>
    <t>순천고들빼기 영농조합법인</t>
    <phoneticPr fontId="2" type="noConversion"/>
  </si>
  <si>
    <t>고들빼기김치, 고들빼기피클, 갓김치 등</t>
    <phoneticPr fontId="2" type="noConversion"/>
  </si>
  <si>
    <t>농업회사법인 기도서 주식회사</t>
    <phoneticPr fontId="2" type="noConversion"/>
  </si>
  <si>
    <t>참기름, 들기름, 유박사료 등</t>
    <phoneticPr fontId="2" type="noConversion"/>
  </si>
  <si>
    <t>주식회사 참든건강과학 농업회사법인</t>
    <phoneticPr fontId="2" type="noConversion"/>
  </si>
  <si>
    <t>유기농건강식품 제조</t>
    <phoneticPr fontId="2" type="noConversion"/>
  </si>
  <si>
    <t>농업회사법인 이반촌농원㈜</t>
    <phoneticPr fontId="2" type="noConversion"/>
  </si>
  <si>
    <t>산돌배즙, 건돌배, 산돌배젤리</t>
    <phoneticPr fontId="2" type="noConversion"/>
  </si>
  <si>
    <t>농업관제 RTU, 농업관제 제어기 등</t>
    <phoneticPr fontId="2" type="noConversion"/>
  </si>
  <si>
    <t>㈜씨엔엘에너지</t>
    <phoneticPr fontId="2" type="noConversion"/>
  </si>
  <si>
    <t>연료전지, 수전해전지 등</t>
    <phoneticPr fontId="2" type="noConversion"/>
  </si>
  <si>
    <t>동부생약영농조합법인</t>
    <phoneticPr fontId="2" type="noConversion"/>
  </si>
  <si>
    <t>한약재, 건강식품 등</t>
    <phoneticPr fontId="2" type="noConversion"/>
  </si>
  <si>
    <t>한솔영농조합법인</t>
    <phoneticPr fontId="2" type="noConversion"/>
  </si>
  <si>
    <t>농업회사법인 이에스바이오㈜</t>
    <phoneticPr fontId="2" type="noConversion"/>
  </si>
  <si>
    <t>전통장류, 두부, 콩나물 등</t>
    <phoneticPr fontId="2" type="noConversion"/>
  </si>
  <si>
    <t>유기질비료</t>
    <phoneticPr fontId="2" type="noConversion"/>
  </si>
  <si>
    <t>농업회사법인 주식회사 영글어농장</t>
    <phoneticPr fontId="2" type="noConversion"/>
  </si>
  <si>
    <t>블루베리,동결건조,약용버섯 등</t>
    <phoneticPr fontId="2" type="noConversion"/>
  </si>
  <si>
    <t>코너스톤</t>
    <phoneticPr fontId="2" type="noConversion"/>
  </si>
  <si>
    <t>스마트팜, 스마트팩토리 데이터 분석 및 시각화 솔루션</t>
    <phoneticPr fontId="2" type="noConversion"/>
  </si>
  <si>
    <t>유한회사 위푸드</t>
    <phoneticPr fontId="2" type="noConversion"/>
  </si>
  <si>
    <t>전통주, 화양매화, 토종흑마늘 막걸리 등</t>
    <phoneticPr fontId="2" type="noConversion"/>
  </si>
  <si>
    <t>농업회사법인 모시올㈜</t>
    <phoneticPr fontId="2" type="noConversion"/>
  </si>
  <si>
    <t>모싯잎송편</t>
    <phoneticPr fontId="2" type="noConversion"/>
  </si>
  <si>
    <t>㈜쿠키아</t>
    <phoneticPr fontId="2" type="noConversion"/>
  </si>
  <si>
    <t>두부과자</t>
    <phoneticPr fontId="2" type="noConversion"/>
  </si>
  <si>
    <t>㈜티이에프</t>
    <phoneticPr fontId="2" type="noConversion"/>
  </si>
  <si>
    <t>디지털 O&amp;M, MLPE</t>
    <phoneticPr fontId="2" type="noConversion"/>
  </si>
  <si>
    <t>㈜지본코스메틱</t>
    <phoneticPr fontId="2" type="noConversion"/>
  </si>
  <si>
    <t>화장품관련제품, 천연물질추출 등</t>
    <phoneticPr fontId="2" type="noConversion"/>
  </si>
  <si>
    <t>㈜줌톤</t>
    <phoneticPr fontId="2" type="noConversion"/>
  </si>
  <si>
    <t>조형물, 아트월, 아트플로어</t>
    <phoneticPr fontId="2" type="noConversion"/>
  </si>
  <si>
    <t>순천만모링가협동조합</t>
    <phoneticPr fontId="2" type="noConversion"/>
  </si>
  <si>
    <t>모링가</t>
    <phoneticPr fontId="2" type="noConversion"/>
  </si>
  <si>
    <t>㈜섬섬바이오</t>
    <phoneticPr fontId="2" type="noConversion"/>
  </si>
  <si>
    <t>화장품, 건강기능식품</t>
    <phoneticPr fontId="2" type="noConversion"/>
  </si>
  <si>
    <t>지리산피아골식품(영)</t>
    <phoneticPr fontId="2" type="noConversion"/>
  </si>
  <si>
    <t>전통장류, 절임류, 가정간편식 등</t>
    <phoneticPr fontId="2" type="noConversion"/>
  </si>
  <si>
    <t>㈜아라움</t>
    <phoneticPr fontId="2" type="noConversion"/>
  </si>
  <si>
    <t>튀김식품 및 조미건어포</t>
    <phoneticPr fontId="2" type="noConversion"/>
  </si>
  <si>
    <t>농업회사법인 시티팜 주식회사</t>
    <phoneticPr fontId="2" type="noConversion"/>
  </si>
  <si>
    <t>와사비 잎, 근경</t>
    <phoneticPr fontId="2" type="noConversion"/>
  </si>
  <si>
    <t>록바이오텍</t>
    <phoneticPr fontId="2" type="noConversion"/>
  </si>
  <si>
    <t>화장품</t>
    <phoneticPr fontId="2" type="noConversion"/>
  </si>
  <si>
    <t>신안그린테크㈜</t>
    <phoneticPr fontId="2" type="noConversion"/>
  </si>
  <si>
    <t>스마트팜시스템, 농업용 환기자재</t>
    <phoneticPr fontId="2" type="noConversion"/>
  </si>
  <si>
    <t>유한회사 대한물산</t>
    <phoneticPr fontId="2" type="noConversion"/>
  </si>
  <si>
    <t>친환경 유기수산물, 천일염 암영</t>
    <phoneticPr fontId="2" type="noConversion"/>
  </si>
  <si>
    <t>㈜웰매니저</t>
    <phoneticPr fontId="2" type="noConversion"/>
  </si>
  <si>
    <t>매디푸드, 시니어 푸드</t>
    <phoneticPr fontId="2" type="noConversion"/>
  </si>
  <si>
    <t>㈜에스엠팜건설</t>
    <phoneticPr fontId="2" type="noConversion"/>
  </si>
  <si>
    <t>스마트팜설계, 시공, 양액시스템</t>
    <phoneticPr fontId="2" type="noConversion"/>
  </si>
  <si>
    <t>에스엠티정보기술㈜</t>
    <phoneticPr fontId="2" type="noConversion"/>
  </si>
  <si>
    <t>스마트팜 연구개발, 제어장치 개발 보급 등</t>
    <phoneticPr fontId="2" type="noConversion"/>
  </si>
  <si>
    <t>㈜에이스퀘어</t>
    <phoneticPr fontId="2" type="noConversion"/>
  </si>
  <si>
    <t>인공지능 SW 플랫폼, 스마트팜 작물 생육측정 SW</t>
    <phoneticPr fontId="2" type="noConversion"/>
  </si>
  <si>
    <t>㈜금성필름</t>
    <phoneticPr fontId="2" type="noConversion"/>
  </si>
  <si>
    <t>농업용 멀칭필름, 산업용수축필름 등</t>
    <phoneticPr fontId="2" type="noConversion"/>
  </si>
  <si>
    <t>주식회사 인지솔루션</t>
    <phoneticPr fontId="2" type="noConversion"/>
  </si>
  <si>
    <t>멀티미디어 학습장치, AI 무인다목적드론</t>
    <phoneticPr fontId="2" type="noConversion"/>
  </si>
  <si>
    <t>엠에스엘테크놀로지</t>
    <phoneticPr fontId="2" type="noConversion"/>
  </si>
  <si>
    <t>항로표지용품, 항로표지 점검용 무인드론 등</t>
    <phoneticPr fontId="2" type="noConversion"/>
  </si>
  <si>
    <t>주식회사 천풍</t>
    <phoneticPr fontId="2" type="noConversion"/>
  </si>
  <si>
    <t>특수항공기(드론)</t>
    <phoneticPr fontId="2" type="noConversion"/>
  </si>
  <si>
    <t>마린로보틱스㈜</t>
    <phoneticPr fontId="2" type="noConversion"/>
  </si>
  <si>
    <t>교육용 로봇, 다목적 드론 등</t>
    <phoneticPr fontId="2" type="noConversion"/>
  </si>
  <si>
    <t>㈜씨에스에너지</t>
    <phoneticPr fontId="2" type="noConversion"/>
  </si>
  <si>
    <t>해상풍력 하부구조물,LPG/LNG FUEL TANK</t>
    <phoneticPr fontId="2" type="noConversion"/>
  </si>
  <si>
    <t>㈜디에어</t>
    <phoneticPr fontId="2" type="noConversion"/>
  </si>
  <si>
    <t>산업용 로봇, 무인기</t>
    <phoneticPr fontId="2" type="noConversion"/>
  </si>
  <si>
    <t>㈜와이그램</t>
    <phoneticPr fontId="2" type="noConversion"/>
  </si>
  <si>
    <t>애니메이션 및 메타 콘텐츠 제작</t>
    <phoneticPr fontId="2" type="noConversion"/>
  </si>
  <si>
    <t>㈜스튜디오삼육오</t>
    <phoneticPr fontId="2" type="noConversion"/>
  </si>
  <si>
    <t>만화,웹툰 및 관련 2D/3D 리소스 제작 등</t>
    <phoneticPr fontId="2" type="noConversion"/>
  </si>
  <si>
    <t>㈜씨디엠</t>
    <phoneticPr fontId="2" type="noConversion"/>
  </si>
  <si>
    <t>2D&amp;3D 애니메이션 기획 및 제작</t>
    <phoneticPr fontId="2" type="noConversion"/>
  </si>
  <si>
    <t>㈜미라클뮤지엄</t>
    <phoneticPr fontId="2" type="noConversion"/>
  </si>
  <si>
    <t>패각 이용 제작 및 제품</t>
    <phoneticPr fontId="2" type="noConversion"/>
  </si>
  <si>
    <t>㈜뉴작</t>
    <phoneticPr fontId="2" type="noConversion"/>
  </si>
  <si>
    <t>뉴미디어콘텐츠, XR 콘텐츠</t>
    <phoneticPr fontId="2" type="noConversion"/>
  </si>
  <si>
    <t>특화분야</t>
    <phoneticPr fontId="2" type="noConversion"/>
  </si>
  <si>
    <t>첨단소재</t>
  </si>
  <si>
    <t>스마트팜</t>
    <phoneticPr fontId="2" type="noConversion"/>
  </si>
  <si>
    <t>애니메이션</t>
    <phoneticPr fontId="2" type="noConversion"/>
  </si>
  <si>
    <t>유망지역기업 지정 리스트</t>
    <phoneticPr fontId="2" type="noConversion"/>
  </si>
  <si>
    <t>강소지역기업 지정 리스트</t>
    <phoneticPr fontId="2" type="noConversion"/>
  </si>
  <si>
    <t>기준일</t>
    <phoneticPr fontId="2" type="noConversion"/>
  </si>
  <si>
    <t>스마트팜</t>
    <phoneticPr fontId="2" type="noConversion"/>
  </si>
  <si>
    <t>우주항공</t>
    <phoneticPr fontId="2" type="noConversion"/>
  </si>
  <si>
    <t>애니메이션</t>
    <phoneticPr fontId="2" type="noConversion"/>
  </si>
  <si>
    <t>문화콘텐츠</t>
    <phoneticPr fontId="2" type="noConversion"/>
  </si>
  <si>
    <t>순천</t>
  </si>
  <si>
    <t>여수</t>
  </si>
  <si>
    <t>보성</t>
  </si>
  <si>
    <t>나주</t>
  </si>
  <si>
    <t>장성</t>
  </si>
  <si>
    <t>광주/광양</t>
  </si>
  <si>
    <t>광양</t>
  </si>
  <si>
    <t>목포</t>
  </si>
  <si>
    <t>곡성</t>
  </si>
  <si>
    <t>소재지</t>
    <phoneticPr fontId="2" type="noConversion"/>
  </si>
  <si>
    <t>순천</t>
    <phoneticPr fontId="2" type="noConversion"/>
  </si>
  <si>
    <t>광양/순천</t>
  </si>
  <si>
    <t>영광</t>
  </si>
  <si>
    <t>담양</t>
  </si>
  <si>
    <t>완도</t>
  </si>
  <si>
    <t>고흥</t>
  </si>
  <si>
    <t>화순</t>
  </si>
  <si>
    <t>구례</t>
  </si>
  <si>
    <t>보성</t>
    <phoneticPr fontId="2" type="noConversion"/>
  </si>
  <si>
    <t>서울/순천</t>
  </si>
  <si>
    <t>함평</t>
  </si>
  <si>
    <t>영암</t>
  </si>
  <si>
    <t>㈜에너텍글로벌</t>
    <phoneticPr fontId="2" type="noConversion"/>
  </si>
  <si>
    <t>㈜티엠씨솔루션즈</t>
    <phoneticPr fontId="2" type="noConversion"/>
  </si>
  <si>
    <t>㈜다울</t>
    <phoneticPr fontId="2" type="noConversion"/>
  </si>
  <si>
    <t>공공협동조합</t>
    <phoneticPr fontId="2" type="noConversion"/>
  </si>
  <si>
    <t>㈜스토리야</t>
    <phoneticPr fontId="2" type="noConversion"/>
  </si>
  <si>
    <t>레드원테크놀러지</t>
    <phoneticPr fontId="2" type="noConversion"/>
  </si>
  <si>
    <t>㈜에스씨크리에이티브</t>
    <phoneticPr fontId="2" type="noConversion"/>
  </si>
  <si>
    <t>주식회사 에이비알</t>
    <phoneticPr fontId="2" type="noConversion"/>
  </si>
  <si>
    <t>㈜아이시오</t>
    <phoneticPr fontId="2" type="noConversion"/>
  </si>
  <si>
    <t>(유)금화이엔에스</t>
    <phoneticPr fontId="2" type="noConversion"/>
  </si>
  <si>
    <t>엔피케이</t>
    <phoneticPr fontId="2" type="noConversion"/>
  </si>
  <si>
    <t>주식회사 엘제이바이오</t>
    <phoneticPr fontId="2" type="noConversion"/>
  </si>
  <si>
    <t>태광메디팜</t>
    <phoneticPr fontId="2" type="noConversion"/>
  </si>
  <si>
    <t>주식회사 에스디테크</t>
    <phoneticPr fontId="2" type="noConversion"/>
  </si>
  <si>
    <t>㈜메드라인</t>
    <phoneticPr fontId="2" type="noConversion"/>
  </si>
  <si>
    <t>그린에스텔 주식회사</t>
    <phoneticPr fontId="2" type="noConversion"/>
  </si>
  <si>
    <t>광고,영화, 및 콘텐츠 제작</t>
  </si>
  <si>
    <t>웹소설,웹툰</t>
  </si>
  <si>
    <t>수중로봇, 로봇 모듈, 추진기 등</t>
  </si>
  <si>
    <t>실감 솔루션, 비전 인공지능</t>
  </si>
  <si>
    <t>양극활물질</t>
  </si>
  <si>
    <t>데이터분석, 시각화솔루션</t>
  </si>
  <si>
    <t>전기판넬, 환경제어기 등</t>
  </si>
  <si>
    <t>건강기능식품</t>
  </si>
  <si>
    <t>보조사료</t>
  </si>
  <si>
    <t>살충제</t>
  </si>
  <si>
    <t>AI기반 스마트팜 솔루션 RTU 등</t>
  </si>
  <si>
    <t>화장품, 기능성원료</t>
  </si>
  <si>
    <t>화장품류 제조, 기능성 화장품</t>
  </si>
  <si>
    <t>주식회사 시스템닥터</t>
    <phoneticPr fontId="2" type="noConversion"/>
  </si>
  <si>
    <t>진단 모니터링 시스템, 계측자동화</t>
  </si>
  <si>
    <t>비긴즈</t>
    <phoneticPr fontId="2" type="noConversion"/>
  </si>
  <si>
    <t>SW/DATA</t>
  </si>
  <si>
    <t>로버스</t>
    <phoneticPr fontId="2" type="noConversion"/>
  </si>
  <si>
    <t>농업기계</t>
  </si>
  <si>
    <t>첨단소재</t>
    <phoneticPr fontId="2" type="noConversion"/>
  </si>
  <si>
    <t>합계</t>
    <phoneticPr fontId="2" type="noConversion"/>
  </si>
  <si>
    <r>
      <t xml:space="preserve">현   황
</t>
    </r>
    <r>
      <rPr>
        <sz val="9"/>
        <color theme="1"/>
        <rFont val="맑은 고딕"/>
        <family val="3"/>
        <charset val="129"/>
        <scheme val="minor"/>
      </rPr>
      <t>(단위: 개)</t>
    </r>
    <phoneticPr fontId="2" type="noConversion"/>
  </si>
  <si>
    <t>기술혁신형</t>
    <phoneticPr fontId="2" type="noConversion"/>
  </si>
  <si>
    <t>시장주도형</t>
    <phoneticPr fontId="2" type="noConversion"/>
  </si>
  <si>
    <t>글로컬특화형</t>
    <phoneticPr fontId="2" type="noConversion"/>
  </si>
  <si>
    <t>㈜스튜디오재미</t>
    <phoneticPr fontId="2" type="noConversion"/>
  </si>
  <si>
    <t>주식회사 툰토리</t>
    <phoneticPr fontId="2" type="noConversion"/>
  </si>
  <si>
    <t>주식회사 나눔바이오</t>
    <phoneticPr fontId="2" type="noConversion"/>
  </si>
  <si>
    <t>미래농경</t>
    <phoneticPr fontId="2" type="noConversion"/>
  </si>
  <si>
    <t>무안</t>
    <phoneticPr fontId="2" type="noConversion"/>
  </si>
  <si>
    <t>주식회사 수인</t>
    <phoneticPr fontId="2" type="noConversion"/>
  </si>
  <si>
    <t>㈜푸드파파에프앤비</t>
    <phoneticPr fontId="2" type="noConversion"/>
  </si>
  <si>
    <t>곡성</t>
    <phoneticPr fontId="2" type="noConversion"/>
  </si>
  <si>
    <t>주식회사 로컬앤컴퍼니</t>
    <phoneticPr fontId="2" type="noConversion"/>
  </si>
  <si>
    <t>주식회사 풍선껌</t>
    <phoneticPr fontId="2" type="noConversion"/>
  </si>
  <si>
    <t>㈜제이엔텍</t>
    <phoneticPr fontId="2" type="noConversion"/>
  </si>
  <si>
    <t>함평</t>
    <phoneticPr fontId="2" type="noConversion"/>
  </si>
  <si>
    <t>㈜에이치비</t>
    <phoneticPr fontId="2" type="noConversion"/>
  </si>
  <si>
    <t>영광</t>
    <phoneticPr fontId="2" type="noConversion"/>
  </si>
  <si>
    <t>애니메이션, 웹툰</t>
  </si>
  <si>
    <t>웹툰,웹소설</t>
  </si>
  <si>
    <t>천연물소재 및 가공품, 음료가공</t>
  </si>
  <si>
    <t>농업용 액상비료</t>
  </si>
  <si>
    <t>완효성 비료</t>
  </si>
  <si>
    <t>퓨전떡류</t>
  </si>
  <si>
    <t>디자인 콘텐츠 일체</t>
  </si>
  <si>
    <t>문화콘텐츠</t>
  </si>
  <si>
    <t>LED 응용제품 등</t>
  </si>
  <si>
    <t>농업용 동력운반차, 전기이륜차</t>
  </si>
  <si>
    <t>(주)마린테크노</t>
    <phoneticPr fontId="2" type="noConversion"/>
  </si>
  <si>
    <t>스마트 바이오소재 및 응용제품</t>
    <phoneticPr fontId="2" type="noConversion"/>
  </si>
  <si>
    <t>이노팜테크</t>
    <phoneticPr fontId="2" type="noConversion"/>
  </si>
  <si>
    <t>스마트팜 환경제어 기기 및 시스템</t>
    <phoneticPr fontId="2" type="noConversion"/>
  </si>
  <si>
    <t>회명워터젠㈜</t>
    <phoneticPr fontId="2" type="noConversion"/>
  </si>
  <si>
    <t>수처리 약품 및 설비, 공사</t>
    <phoneticPr fontId="2" type="noConversion"/>
  </si>
  <si>
    <t>㈜현대쏠라텍</t>
    <phoneticPr fontId="2" type="noConversion"/>
  </si>
  <si>
    <t>태양광 발전 시스템, 에너지 저장</t>
    <phoneticPr fontId="2" type="noConversion"/>
  </si>
  <si>
    <t>농업회사법인 미래팜</t>
    <phoneticPr fontId="2" type="noConversion"/>
  </si>
  <si>
    <t>산삼배양근(눈꽃산삼)</t>
    <phoneticPr fontId="2" type="noConversion"/>
  </si>
  <si>
    <t>주식회사 컬리버</t>
    <phoneticPr fontId="2" type="noConversion"/>
  </si>
  <si>
    <t>보조사료(유용미생물), 흰다리새우 양식</t>
    <phoneticPr fontId="2" type="noConversion"/>
  </si>
  <si>
    <t>㈜위드피에스</t>
    <phoneticPr fontId="2" type="noConversion"/>
  </si>
  <si>
    <t>국방용 발전기</t>
    <phoneticPr fontId="2" type="noConversion"/>
  </si>
  <si>
    <t>㈜지씨테크</t>
    <phoneticPr fontId="2" type="noConversion"/>
  </si>
  <si>
    <t>광양</t>
    <phoneticPr fontId="2" type="noConversion"/>
  </si>
  <si>
    <t>터빈, 기계부품 등</t>
    <phoneticPr fontId="2" type="noConversion"/>
  </si>
  <si>
    <t>㈜솔루트</t>
    <phoneticPr fontId="2" type="noConversion"/>
  </si>
  <si>
    <t>나주</t>
    <phoneticPr fontId="2" type="noConversion"/>
  </si>
  <si>
    <t>에너지 저장장치</t>
    <phoneticPr fontId="2" type="noConversion"/>
  </si>
  <si>
    <t>에스이투메터리얼</t>
    <phoneticPr fontId="2" type="noConversion"/>
  </si>
  <si>
    <t>이차전지 양극재</t>
    <phoneticPr fontId="2" type="noConversion"/>
  </si>
  <si>
    <t>케이피지랩 주식회사</t>
    <phoneticPr fontId="2" type="noConversion"/>
  </si>
  <si>
    <t>에너지 AI 지원설비, 서비스</t>
    <phoneticPr fontId="2" type="noConversion"/>
  </si>
  <si>
    <t>㈜현대콘트롤전기</t>
    <phoneticPr fontId="2" type="noConversion"/>
  </si>
  <si>
    <t>수배전 및 자동제어반</t>
    <phoneticPr fontId="2" type="noConversion"/>
  </si>
  <si>
    <t>디랩주식회사</t>
    <phoneticPr fontId="2" type="noConversion"/>
  </si>
  <si>
    <t>냉난방공조기, 태양광 전력변환장치</t>
    <phoneticPr fontId="2" type="noConversion"/>
  </si>
  <si>
    <t>크리포㈜</t>
    <phoneticPr fontId="2" type="noConversion"/>
  </si>
  <si>
    <t>재조합 단백질 정제기술</t>
    <phoneticPr fontId="2" type="noConversion"/>
  </si>
  <si>
    <t>㈜스튜디오티앤티</t>
    <phoneticPr fontId="2" type="noConversion"/>
  </si>
  <si>
    <t>애니메이션, 웹툰, 캐릭터</t>
    <phoneticPr fontId="2" type="noConversion"/>
  </si>
  <si>
    <t>주식회사 일하</t>
    <phoneticPr fontId="2" type="noConversion"/>
  </si>
  <si>
    <t>웹툰, XR실감 AI기반 콘텐츠</t>
    <phoneticPr fontId="2" type="noConversion"/>
  </si>
  <si>
    <t>주식회사 로커스</t>
    <phoneticPr fontId="2" type="noConversion"/>
  </si>
  <si>
    <t>애니메이션 영화 제작</t>
    <phoneticPr fontId="2" type="noConversion"/>
  </si>
  <si>
    <t>사인어스</t>
    <phoneticPr fontId="2" type="noConversion"/>
  </si>
  <si>
    <t>맞춤형 서명 디자인 관련 상품</t>
    <phoneticPr fontId="2" type="noConversion"/>
  </si>
  <si>
    <t>㈜바른정보기술</t>
    <phoneticPr fontId="2" type="noConversion"/>
  </si>
  <si>
    <t>출입관리 시스템, 교육용 키오스크</t>
    <phoneticPr fontId="2" type="noConversion"/>
  </si>
  <si>
    <t>스쿨모아 주식회사</t>
    <phoneticPr fontId="2" type="noConversion"/>
  </si>
  <si>
    <t>여수</t>
    <phoneticPr fontId="2" type="noConversion"/>
  </si>
  <si>
    <t>웹, 앱, 디지털 정보서비스</t>
    <phoneticPr fontId="2" type="noConversion"/>
  </si>
  <si>
    <t>기술혁신형</t>
    <phoneticPr fontId="2" type="noConversion"/>
  </si>
  <si>
    <t>시장주도형</t>
    <phoneticPr fontId="2" type="noConversion"/>
  </si>
  <si>
    <t>글로컬특화형</t>
    <phoneticPr fontId="2" type="noConversion"/>
  </si>
  <si>
    <t>강소유형</t>
    <phoneticPr fontId="2" type="noConversion"/>
  </si>
  <si>
    <t>지정일</t>
    <phoneticPr fontId="2" type="noConversion"/>
  </si>
  <si>
    <t>25.06.09.</t>
  </si>
  <si>
    <t>25.06.09.</t>
    <phoneticPr fontId="2" type="noConversion"/>
  </si>
  <si>
    <t>※ (유형 1) 기술혁신형 강소지역기업 : 특화분야 기술력(기술평가: 35점 이상)이 높은 기업
※ (유형 2) 시장주도형 강소지역기업 : 수출 50만불 이상 또는 매출액 50억/년 이상
※ (유형 3) 글로컬특화형 강소지역기업 : 글로컬 특화분야에 해당하는 기업</t>
    <phoneticPr fontId="2" type="noConversion"/>
  </si>
  <si>
    <t>25.06.09.</t>
    <phoneticPr fontId="2" type="noConversion"/>
  </si>
  <si>
    <t>24.08.20.</t>
  </si>
  <si>
    <t>24.09.26.</t>
    <phoneticPr fontId="2" type="noConversion"/>
  </si>
  <si>
    <t>25.01.15.</t>
    <phoneticPr fontId="2" type="noConversion"/>
  </si>
  <si>
    <t>24.09.26.</t>
  </si>
  <si>
    <t>25.01.15.</t>
  </si>
  <si>
    <t>㈜경덕농수산</t>
    <phoneticPr fontId="2" type="noConversion"/>
  </si>
  <si>
    <t>㈜도이프</t>
    <phoneticPr fontId="2" type="noConversion"/>
  </si>
  <si>
    <t>㈜세인솔루션</t>
    <phoneticPr fontId="2" type="noConversion"/>
  </si>
  <si>
    <t>㈜에이치엠씨</t>
    <phoneticPr fontId="2" type="noConversion"/>
  </si>
  <si>
    <t>농사꾼</t>
    <phoneticPr fontId="2" type="noConversion"/>
  </si>
  <si>
    <t>농업회사법인 고흥한우명품화사업단</t>
    <phoneticPr fontId="2" type="noConversion"/>
  </si>
  <si>
    <t>데이앤바이오㈜</t>
    <phoneticPr fontId="2" type="noConversion"/>
  </si>
  <si>
    <t>㈜로하스비료</t>
    <phoneticPr fontId="2" type="noConversion"/>
  </si>
  <si>
    <t>농업회사법인 마중물</t>
    <phoneticPr fontId="2" type="noConversion"/>
  </si>
  <si>
    <t>㈜메타티랩</t>
    <phoneticPr fontId="2" type="noConversion"/>
  </si>
  <si>
    <t>미래B&amp;T</t>
    <phoneticPr fontId="2" type="noConversion"/>
  </si>
  <si>
    <t>농업회사법인 (주)섬진강의봄</t>
    <phoneticPr fontId="2" type="noConversion"/>
  </si>
  <si>
    <t>쌍지뜰전통식품㈜</t>
    <phoneticPr fontId="2" type="noConversion"/>
  </si>
  <si>
    <t>유자골고흥한우브랜드</t>
    <phoneticPr fontId="2" type="noConversion"/>
  </si>
  <si>
    <t>농업회사법인 이웅식품(유)</t>
    <phoneticPr fontId="2" type="noConversion"/>
  </si>
  <si>
    <t>농업회사법인 태양스피루리나㈜</t>
    <phoneticPr fontId="2" type="noConversion"/>
  </si>
  <si>
    <t>㈜에스앤엠</t>
    <phoneticPr fontId="2" type="noConversion"/>
  </si>
  <si>
    <t>㈜엠티티글로벌</t>
    <phoneticPr fontId="2" type="noConversion"/>
  </si>
  <si>
    <t>㈜승진유공압테크</t>
    <phoneticPr fontId="2" type="noConversion"/>
  </si>
  <si>
    <t>(주)쏠에너지</t>
    <phoneticPr fontId="2" type="noConversion"/>
  </si>
  <si>
    <t>엔에스알에너지</t>
    <phoneticPr fontId="2" type="noConversion"/>
  </si>
  <si>
    <t>㈜해광산건</t>
    <phoneticPr fontId="2" type="noConversion"/>
  </si>
  <si>
    <t>㈜그래피직스</t>
    <phoneticPr fontId="2" type="noConversion"/>
  </si>
  <si>
    <t>킴스웹툰콘텐츠(주)</t>
  </si>
  <si>
    <t>저스트주잇</t>
    <phoneticPr fontId="2" type="noConversion"/>
  </si>
  <si>
    <t>순천</t>
    <phoneticPr fontId="2" type="noConversion"/>
  </si>
  <si>
    <t>완도</t>
    <phoneticPr fontId="2" type="noConversion"/>
  </si>
  <si>
    <t>나주</t>
    <phoneticPr fontId="2" type="noConversion"/>
  </si>
  <si>
    <t>곡성</t>
    <phoneticPr fontId="2" type="noConversion"/>
  </si>
  <si>
    <t>고흥</t>
    <phoneticPr fontId="2" type="noConversion"/>
  </si>
  <si>
    <t>장흥</t>
    <phoneticPr fontId="2" type="noConversion"/>
  </si>
  <si>
    <t>영암</t>
    <phoneticPr fontId="2" type="noConversion"/>
  </si>
  <si>
    <t>신안</t>
    <phoneticPr fontId="2" type="noConversion"/>
  </si>
  <si>
    <t>해남</t>
    <phoneticPr fontId="2" type="noConversion"/>
  </si>
  <si>
    <t>여수</t>
    <phoneticPr fontId="2" type="noConversion"/>
  </si>
  <si>
    <t>광양</t>
    <phoneticPr fontId="2" type="noConversion"/>
  </si>
  <si>
    <t>건수산물</t>
  </si>
  <si>
    <t>동물용 의료기기, 진단시약, 사료</t>
  </si>
  <si>
    <t>미생물 효소제, 미생물 면역력 강화제</t>
    <phoneticPr fontId="2" type="noConversion"/>
  </si>
  <si>
    <t>퇴비살포기 외 (농업용 기계)</t>
    <phoneticPr fontId="2" type="noConversion"/>
  </si>
  <si>
    <t>산삼배양근</t>
    <phoneticPr fontId="2" type="noConversion"/>
  </si>
  <si>
    <t>섬유질 배합사료, 조사료</t>
  </si>
  <si>
    <t>유기질 비료, 작물영양제</t>
  </si>
  <si>
    <t>참기름, 생들기름</t>
  </si>
  <si>
    <t>스마트팜 모듈형 양배액 시스템</t>
  </si>
  <si>
    <t>농업용 액상비료 (4종 복합비료)</t>
    <phoneticPr fontId="2" type="noConversion"/>
  </si>
  <si>
    <t>매실증류주</t>
    <phoneticPr fontId="2" type="noConversion"/>
  </si>
  <si>
    <t>곡류가공품 (누룽지, 쌀과자)</t>
    <phoneticPr fontId="2" type="noConversion"/>
  </si>
  <si>
    <t>한우</t>
  </si>
  <si>
    <t>스피루리나, 피코시아닌</t>
  </si>
  <si>
    <t>수처리 장치</t>
  </si>
  <si>
    <t>에너지 저장장치 제조</t>
  </si>
  <si>
    <t>유압기기, 산업용 기계 제작</t>
  </si>
  <si>
    <t>태양광 발전 패널, 부품 공사 등</t>
  </si>
  <si>
    <t>SOLE PLATE, 철구조물</t>
    <phoneticPr fontId="2" type="noConversion"/>
  </si>
  <si>
    <t>애니메이션, 전시, 공연</t>
  </si>
  <si>
    <t>웹툰 제작(남성향, 여성향)</t>
    <phoneticPr fontId="2" type="noConversion"/>
  </si>
  <si>
    <t>시스템 및 응용 소프트웨어 개발 및 서비스</t>
    <phoneticPr fontId="2" type="noConversion"/>
  </si>
  <si>
    <t>25.06.25.</t>
  </si>
  <si>
    <t>25.06.25.</t>
    <phoneticPr fontId="2" type="noConversion"/>
  </si>
  <si>
    <t>㈜키움</t>
    <phoneticPr fontId="2" type="noConversion"/>
  </si>
  <si>
    <t>땅끝황토친환경 영농조합법인</t>
    <phoneticPr fontId="2" type="noConversion"/>
  </si>
  <si>
    <t>명원정</t>
    <phoneticPr fontId="2" type="noConversion"/>
  </si>
  <si>
    <t>(유)명보</t>
    <phoneticPr fontId="2" type="noConversion"/>
  </si>
  <si>
    <t>(유)에이엠피</t>
    <phoneticPr fontId="2" type="noConversion"/>
  </si>
  <si>
    <t>㈜강수생각</t>
    <phoneticPr fontId="2" type="noConversion"/>
  </si>
  <si>
    <t>㈜금홍기업</t>
    <phoneticPr fontId="2" type="noConversion"/>
  </si>
  <si>
    <t>㈜기성이엔지</t>
    <phoneticPr fontId="2" type="noConversion"/>
  </si>
  <si>
    <t>㈜대신안전유리</t>
    <phoneticPr fontId="2" type="noConversion"/>
  </si>
  <si>
    <t>㈜대원이엔씨</t>
    <phoneticPr fontId="2" type="noConversion"/>
  </si>
  <si>
    <t>㈜동부</t>
    <phoneticPr fontId="2" type="noConversion"/>
  </si>
  <si>
    <t>㈜디에스디테크</t>
    <phoneticPr fontId="2" type="noConversion"/>
  </si>
  <si>
    <t>㈜릴테크</t>
    <phoneticPr fontId="2" type="noConversion"/>
  </si>
  <si>
    <t>㈜마린테크</t>
    <phoneticPr fontId="2" type="noConversion"/>
  </si>
  <si>
    <t>㈜마텍</t>
    <phoneticPr fontId="2" type="noConversion"/>
  </si>
  <si>
    <t>㈜목양기술</t>
    <phoneticPr fontId="2" type="noConversion"/>
  </si>
  <si>
    <t>㈜성광글라스</t>
    <phoneticPr fontId="2" type="noConversion"/>
  </si>
  <si>
    <t>㈜성온</t>
    <phoneticPr fontId="2" type="noConversion"/>
  </si>
  <si>
    <t>㈜성천</t>
    <phoneticPr fontId="2" type="noConversion"/>
  </si>
  <si>
    <t>㈜세영이엔지</t>
    <phoneticPr fontId="2" type="noConversion"/>
  </si>
  <si>
    <t>㈜순천환경</t>
    <phoneticPr fontId="2" type="noConversion"/>
  </si>
  <si>
    <t>㈜시원</t>
    <phoneticPr fontId="2" type="noConversion"/>
  </si>
  <si>
    <t>㈜에스시아이</t>
    <phoneticPr fontId="2" type="noConversion"/>
  </si>
  <si>
    <t>㈜엘림테크</t>
    <phoneticPr fontId="2" type="noConversion"/>
  </si>
  <si>
    <t>㈜용호기계기술</t>
    <phoneticPr fontId="2" type="noConversion"/>
  </si>
  <si>
    <t>㈜일진공조</t>
    <phoneticPr fontId="2" type="noConversion"/>
  </si>
  <si>
    <t>㈜제일이엔씨</t>
    <phoneticPr fontId="2" type="noConversion"/>
  </si>
  <si>
    <t>㈜지와이씨</t>
    <phoneticPr fontId="2" type="noConversion"/>
  </si>
  <si>
    <t>㈜티알신소재</t>
    <phoneticPr fontId="2" type="noConversion"/>
  </si>
  <si>
    <t>㈜파인트코리아</t>
    <phoneticPr fontId="2" type="noConversion"/>
  </si>
  <si>
    <t>㈜한국소방안전</t>
    <phoneticPr fontId="2" type="noConversion"/>
  </si>
  <si>
    <t>㈜현명</t>
    <phoneticPr fontId="2" type="noConversion"/>
  </si>
  <si>
    <t>디제이엔지니어링㈜</t>
    <phoneticPr fontId="2" type="noConversion"/>
  </si>
  <si>
    <t>블루랩스</t>
    <phoneticPr fontId="2" type="noConversion"/>
  </si>
  <si>
    <t>시케이㈜</t>
    <phoneticPr fontId="2" type="noConversion"/>
  </si>
  <si>
    <t>에스에스이앤㈜</t>
    <phoneticPr fontId="2" type="noConversion"/>
  </si>
  <si>
    <t>에코비엠㈜</t>
    <phoneticPr fontId="2" type="noConversion"/>
  </si>
  <si>
    <t>유에이치피㈜</t>
    <phoneticPr fontId="2" type="noConversion"/>
  </si>
  <si>
    <t>제이에스이엔씨㈜</t>
    <phoneticPr fontId="2" type="noConversion"/>
  </si>
  <si>
    <t>케이에스광학</t>
    <phoneticPr fontId="2" type="noConversion"/>
  </si>
  <si>
    <t>케이에스시㈜</t>
    <phoneticPr fontId="2" type="noConversion"/>
  </si>
  <si>
    <t>케이엠이엔씨㈜</t>
    <phoneticPr fontId="2" type="noConversion"/>
  </si>
  <si>
    <t>클라크지게차전남</t>
    <phoneticPr fontId="2" type="noConversion"/>
  </si>
  <si>
    <t>해성테크㈜</t>
    <phoneticPr fontId="2" type="noConversion"/>
  </si>
  <si>
    <t>기능성 종 복합 및 미량요소 복합비료</t>
    <phoneticPr fontId="2" type="noConversion"/>
  </si>
  <si>
    <t>벼, 밀, 유채, 잡곡 등</t>
    <phoneticPr fontId="2" type="noConversion"/>
  </si>
  <si>
    <t>차, 녹차, 도자기</t>
    <phoneticPr fontId="2" type="noConversion"/>
  </si>
  <si>
    <t>전기공사업, 소방공사업</t>
    <phoneticPr fontId="2" type="noConversion"/>
  </si>
  <si>
    <t>Clad AL Header Pipe, 수처리 시스템</t>
    <phoneticPr fontId="2" type="noConversion"/>
  </si>
  <si>
    <t>전천후 루프시스템(지붕보양공사)</t>
    <phoneticPr fontId="2" type="noConversion"/>
  </si>
  <si>
    <t>플라이애시, 아스팔트 포장용 채움재, 고화재, 슬래그미분말</t>
    <phoneticPr fontId="2" type="noConversion"/>
  </si>
  <si>
    <t>산업용 계측장비, 마킹키, 배전반 자동제어반</t>
    <phoneticPr fontId="2" type="noConversion"/>
  </si>
  <si>
    <t>건축용 복층유리, 강화유리, 접합유리</t>
    <phoneticPr fontId="2" type="noConversion"/>
  </si>
  <si>
    <t>수배전함, 분전반, 자동제어반 제작</t>
    <phoneticPr fontId="2" type="noConversion"/>
  </si>
  <si>
    <t>건축공사업, 조경, 콘크리트, 금속구조물</t>
    <phoneticPr fontId="2" type="noConversion"/>
  </si>
  <si>
    <t>각종 센서 및 플랫폼</t>
    <phoneticPr fontId="2" type="noConversion"/>
  </si>
  <si>
    <t>자동승강시스템, 쏠라트래커</t>
    <phoneticPr fontId="2" type="noConversion"/>
  </si>
  <si>
    <t>수중공사, 항로표지물, 조명장치, 항로표지위탁관리</t>
    <phoneticPr fontId="2" type="noConversion"/>
  </si>
  <si>
    <t>부잔교 및 해양구조물</t>
    <phoneticPr fontId="2" type="noConversion"/>
  </si>
  <si>
    <t>STACK, DUCT, TANK, 철구조물 제작</t>
    <phoneticPr fontId="2" type="noConversion"/>
  </si>
  <si>
    <t>건축용 복층유리</t>
    <phoneticPr fontId="2" type="noConversion"/>
  </si>
  <si>
    <t>철강재가공 및 제작</t>
    <phoneticPr fontId="2" type="noConversion"/>
  </si>
  <si>
    <t>기계설비공사, 금속공작물, 태양력발전업</t>
    <phoneticPr fontId="2" type="noConversion"/>
  </si>
  <si>
    <t>자동제어용 기계장치, PLC Panel, Inverter Panel, HWI, 기타 제어 Panel</t>
    <phoneticPr fontId="2" type="noConversion"/>
  </si>
  <si>
    <t>폐기물중간재활용업</t>
    <phoneticPr fontId="2" type="noConversion"/>
  </si>
  <si>
    <t>정보통신 공사업, 통신자재 시스템 소프트웨어 개발</t>
    <phoneticPr fontId="2" type="noConversion"/>
  </si>
  <si>
    <t>고기능성 부식방지 소재 및 관련 제품 외</t>
    <phoneticPr fontId="2" type="noConversion"/>
  </si>
  <si>
    <t>차도 및 인도용 가드레일, 신축이음장치, 교량제품</t>
    <phoneticPr fontId="2" type="noConversion"/>
  </si>
  <si>
    <t>압력용기, 대기환경개선제품, 열교환기, 컬럼 등</t>
    <phoneticPr fontId="2" type="noConversion"/>
  </si>
  <si>
    <t>공기순환기</t>
    <phoneticPr fontId="2" type="noConversion"/>
  </si>
  <si>
    <t>비계, 보온, 폐기물수집운반, 산업설비청소</t>
    <phoneticPr fontId="2" type="noConversion"/>
  </si>
  <si>
    <t>산업용안전장갑</t>
    <phoneticPr fontId="2" type="noConversion"/>
  </si>
  <si>
    <t>생분해성 소재 및 의료용 기기</t>
    <phoneticPr fontId="2" type="noConversion"/>
  </si>
  <si>
    <t>소방시설관리업, 소방공사업</t>
    <phoneticPr fontId="2" type="noConversion"/>
  </si>
  <si>
    <t>정보통신기기, CCTV, 영상감시장치</t>
    <phoneticPr fontId="2" type="noConversion"/>
  </si>
  <si>
    <t>산업용 열처리로</t>
    <phoneticPr fontId="2" type="noConversion"/>
  </si>
  <si>
    <t>W2C 분말 등 내마모 소재 분말</t>
    <phoneticPr fontId="2" type="noConversion"/>
  </si>
  <si>
    <t>건설기계 장비 정비</t>
    <phoneticPr fontId="2" type="noConversion"/>
  </si>
  <si>
    <t>프레스 금형, 금속 열처리, 산업용나이프, 분쇄기, 파쇄기</t>
    <phoneticPr fontId="2" type="noConversion"/>
  </si>
  <si>
    <t>정보통신공사, 유무선통신장비, 데스크탑, 3D 모델링,  지역특산품 제작</t>
    <phoneticPr fontId="2" type="noConversion"/>
  </si>
  <si>
    <t>산업기계 및 철구조물</t>
    <phoneticPr fontId="2" type="noConversion"/>
  </si>
  <si>
    <t>철구조물 제작, 기계설비 공사, 플랜트 공사</t>
    <phoneticPr fontId="2" type="noConversion"/>
  </si>
  <si>
    <t>광학렌즈용 모노머, 정밀화학제품</t>
    <phoneticPr fontId="2" type="noConversion"/>
  </si>
  <si>
    <t>자동화밸브 외</t>
    <phoneticPr fontId="2" type="noConversion"/>
  </si>
  <si>
    <t>정보통신공사, 컴퓨터 및 주변기기, 출입통제시스템, 통합배선 등</t>
    <phoneticPr fontId="2" type="noConversion"/>
  </si>
  <si>
    <t>지게차 판매, 부품, 렌탈, 수리</t>
    <phoneticPr fontId="2" type="noConversion"/>
  </si>
  <si>
    <t>철구조물</t>
    <phoneticPr fontId="2" type="noConversion"/>
  </si>
  <si>
    <t>25.07.09.</t>
  </si>
  <si>
    <t>25.07.09.</t>
    <phoneticPr fontId="2" type="noConversion"/>
  </si>
  <si>
    <t>해남</t>
    <phoneticPr fontId="2" type="noConversion"/>
  </si>
  <si>
    <t>광양</t>
    <phoneticPr fontId="2" type="noConversion"/>
  </si>
  <si>
    <t>여수</t>
    <phoneticPr fontId="2" type="noConversion"/>
  </si>
  <si>
    <t>장성</t>
    <phoneticPr fontId="2" type="noConversion"/>
  </si>
  <si>
    <t>(유)여명산림개발</t>
    <phoneticPr fontId="2" type="noConversion"/>
  </si>
  <si>
    <t>㈜넥스트파워</t>
    <phoneticPr fontId="2" type="noConversion"/>
  </si>
  <si>
    <t>㈜다온테크</t>
    <phoneticPr fontId="2" type="noConversion"/>
  </si>
  <si>
    <t>㈜새마</t>
    <phoneticPr fontId="2" type="noConversion"/>
  </si>
  <si>
    <t>㈜신명건설기술공사</t>
    <phoneticPr fontId="2" type="noConversion"/>
  </si>
  <si>
    <t>㈜에스엔시</t>
    <phoneticPr fontId="2" type="noConversion"/>
  </si>
  <si>
    <t>㈜엠스타</t>
    <phoneticPr fontId="2" type="noConversion"/>
  </si>
  <si>
    <t>㈜제이알아이</t>
    <phoneticPr fontId="2" type="noConversion"/>
  </si>
  <si>
    <t>㈜중앙산업개발</t>
    <phoneticPr fontId="2" type="noConversion"/>
  </si>
  <si>
    <t>㈜지엔</t>
    <phoneticPr fontId="2" type="noConversion"/>
  </si>
  <si>
    <t>㈜한림산업개발</t>
    <phoneticPr fontId="2" type="noConversion"/>
  </si>
  <si>
    <t>㈜화성건업</t>
    <phoneticPr fontId="2" type="noConversion"/>
  </si>
  <si>
    <t>신화포장건설㈜</t>
    <phoneticPr fontId="2" type="noConversion"/>
  </si>
  <si>
    <t>㈜케나즈</t>
    <phoneticPr fontId="2" type="noConversion"/>
  </si>
  <si>
    <t>기가글로벌스튜디오</t>
    <phoneticPr fontId="2" type="noConversion"/>
  </si>
  <si>
    <t>알리몰리스튜디오(유)</t>
    <phoneticPr fontId="2" type="noConversion"/>
  </si>
  <si>
    <t>투게더라이프</t>
    <phoneticPr fontId="2" type="noConversion"/>
  </si>
  <si>
    <t>㈜라인솔루션</t>
    <phoneticPr fontId="2" type="noConversion"/>
  </si>
  <si>
    <t>㈜블루캡슐</t>
    <phoneticPr fontId="2" type="noConversion"/>
  </si>
  <si>
    <t>㈜엘시스</t>
    <phoneticPr fontId="2" type="noConversion"/>
  </si>
  <si>
    <t>㈜트래블패키지</t>
    <phoneticPr fontId="2" type="noConversion"/>
  </si>
  <si>
    <t>㈜플레이라움</t>
    <phoneticPr fontId="2" type="noConversion"/>
  </si>
  <si>
    <t>사단법인 에듀펀플러스</t>
    <phoneticPr fontId="2" type="noConversion"/>
  </si>
  <si>
    <t>코듀케이션</t>
    <phoneticPr fontId="2" type="noConversion"/>
  </si>
  <si>
    <t>광양</t>
    <phoneticPr fontId="2" type="noConversion"/>
  </si>
  <si>
    <t>임도사방사업, 조림 및 숲가꾸기 사업, 녹지조경 등</t>
    <phoneticPr fontId="2" type="noConversion"/>
  </si>
  <si>
    <t>전력변환장치</t>
    <phoneticPr fontId="2" type="noConversion"/>
  </si>
  <si>
    <t>철구조물제작, 설치</t>
    <phoneticPr fontId="2" type="noConversion"/>
  </si>
  <si>
    <t>①측정장치제조, ②자동시스템 조정장치제조, ③제어반 제조업,  ④밧데리제어반</t>
    <phoneticPr fontId="2" type="noConversion"/>
  </si>
  <si>
    <t>건설분야 설계 및 건설사업관리</t>
    <phoneticPr fontId="2" type="noConversion"/>
  </si>
  <si>
    <t>논슬립 방진망</t>
    <phoneticPr fontId="2" type="noConversion"/>
  </si>
  <si>
    <t>도막형바닥재, 미끄럼방지포장재</t>
    <phoneticPr fontId="2" type="noConversion"/>
  </si>
  <si>
    <t>전기, 전자 제품</t>
    <phoneticPr fontId="2" type="noConversion"/>
  </si>
  <si>
    <t>보차도용 콘크리트블록, 콘크리트 호안및옹벽블록, 벤치플룸관</t>
    <phoneticPr fontId="2" type="noConversion"/>
  </si>
  <si>
    <t>금속제창, 금속제문틀, 실내인테리어 외</t>
    <phoneticPr fontId="2" type="noConversion"/>
  </si>
  <si>
    <t>산업플랜트 제작 설치, 철구조물 설치</t>
    <phoneticPr fontId="2" type="noConversion"/>
  </si>
  <si>
    <t>토목공사업, 포장공사, 도장공사, 건설기계 대여 설비 등</t>
    <phoneticPr fontId="2" type="noConversion"/>
  </si>
  <si>
    <t>웹툰 제작 및 웹툰 아카데미 관련 용역 등</t>
  </si>
  <si>
    <t>애니메이션, 웹툰</t>
    <phoneticPr fontId="2" type="noConversion"/>
  </si>
  <si>
    <t>애니메이션  영상  콘텐츠, VR/XR 게임/콘텐츠, 콘텐츠 IP</t>
    <phoneticPr fontId="2" type="noConversion"/>
  </si>
  <si>
    <t>웹툰 및 AI 소프트웨어</t>
    <phoneticPr fontId="2" type="noConversion"/>
  </si>
  <si>
    <t>프로그래밍 서비스, 실감 콘텐츠, DID</t>
    <phoneticPr fontId="2" type="noConversion"/>
  </si>
  <si>
    <t>인공지능 대화형 키오스크 VR체험 문화관광 콘텐츠 메타버스 콘텐츠</t>
    <phoneticPr fontId="2" type="noConversion"/>
  </si>
  <si>
    <t>응용프로그램, 소프트웨어 개발, 게임 개발 등</t>
    <phoneticPr fontId="2" type="noConversion"/>
  </si>
  <si>
    <t>디지털 미디어 및 융복합 실감형 콘텐츠 제작</t>
    <phoneticPr fontId="2" type="noConversion"/>
  </si>
  <si>
    <t>공공정책, 도시재생, 지역역량강화 분야 학술연구 및 R&amp;D용역</t>
    <phoneticPr fontId="2" type="noConversion"/>
  </si>
  <si>
    <t>플랫폼(반려동물 디지털 헬스케어)</t>
    <phoneticPr fontId="2" type="noConversion"/>
  </si>
  <si>
    <t>방과후학교, 늘봄학교 위탁교육 및 청소년 교육 프로그램 개발</t>
    <phoneticPr fontId="2" type="noConversion"/>
  </si>
  <si>
    <t>시스템 SW개발</t>
    <phoneticPr fontId="2" type="noConversion"/>
  </si>
  <si>
    <t>25.07.31.</t>
  </si>
  <si>
    <t>25.07.31.</t>
    <phoneticPr fontId="2" type="noConversion"/>
  </si>
  <si>
    <t>금속조립구조제, 철물</t>
    <phoneticPr fontId="2" type="noConversion"/>
  </si>
  <si>
    <t>㈜멍이로움</t>
    <phoneticPr fontId="2" type="noConversion"/>
  </si>
  <si>
    <t>㈜소셜바이오</t>
    <phoneticPr fontId="2" type="noConversion"/>
  </si>
  <si>
    <t>㈜제일그린테크</t>
    <phoneticPr fontId="2" type="noConversion"/>
  </si>
  <si>
    <t>㈜죽암엠앤씨</t>
    <phoneticPr fontId="2" type="noConversion"/>
  </si>
  <si>
    <t>㈜햇살품은영농조합법인</t>
    <phoneticPr fontId="2" type="noConversion"/>
  </si>
  <si>
    <t>농업회사법인 가천산방㈜</t>
    <phoneticPr fontId="2" type="noConversion"/>
  </si>
  <si>
    <t>삼광버섯영농조합법인</t>
    <phoneticPr fontId="2" type="noConversion"/>
  </si>
  <si>
    <t>㈜SK호이스트크레인</t>
    <phoneticPr fontId="2" type="noConversion"/>
  </si>
  <si>
    <t>㈜경서</t>
    <phoneticPr fontId="2" type="noConversion"/>
  </si>
  <si>
    <t>㈜서우인</t>
    <phoneticPr fontId="2" type="noConversion"/>
  </si>
  <si>
    <t>㈜아르고마린토탈</t>
    <phoneticPr fontId="2" type="noConversion"/>
  </si>
  <si>
    <t>㈜코발티브</t>
    <phoneticPr fontId="2" type="noConversion"/>
  </si>
  <si>
    <t>앤드스퀘어㈜</t>
    <phoneticPr fontId="2" type="noConversion"/>
  </si>
  <si>
    <t>㈜글램앤507</t>
    <phoneticPr fontId="2" type="noConversion"/>
  </si>
  <si>
    <t>㈜디오리진</t>
    <phoneticPr fontId="2" type="noConversion"/>
  </si>
  <si>
    <t>㈜지닉스</t>
    <phoneticPr fontId="2" type="noConversion"/>
  </si>
  <si>
    <t>㈜픽토스튜디오</t>
    <phoneticPr fontId="2" type="noConversion"/>
  </si>
  <si>
    <t>골드프레임㈜</t>
    <phoneticPr fontId="2" type="noConversion"/>
  </si>
  <si>
    <t>스튜디오 낭만</t>
    <phoneticPr fontId="2" type="noConversion"/>
  </si>
  <si>
    <t>스튜디오 0103</t>
    <phoneticPr fontId="2" type="noConversion"/>
  </si>
  <si>
    <t>스튜디오 애니멀</t>
    <phoneticPr fontId="2" type="noConversion"/>
  </si>
  <si>
    <t>여돈건강신 웹툰드림</t>
    <phoneticPr fontId="2" type="noConversion"/>
  </si>
  <si>
    <t>(주)로고스에이아이 전남지사</t>
    <phoneticPr fontId="2" type="noConversion"/>
  </si>
  <si>
    <t>(주)함께에듀</t>
    <phoneticPr fontId="2" type="noConversion"/>
  </si>
  <si>
    <t>자체 스마트공장에서 생산한 삼채 첨가 기능성 김치</t>
    <phoneticPr fontId="2" type="noConversion"/>
  </si>
  <si>
    <t>농산부산물 감량기 및 건조기,  음식물쓰레기 감량기</t>
    <phoneticPr fontId="2" type="noConversion"/>
  </si>
  <si>
    <t>수도작·밭작물 기기, 축산조사료 생산 기기, 스트레치·사일리지 필름</t>
    <phoneticPr fontId="2" type="noConversion"/>
  </si>
  <si>
    <t>나주배/배즙</t>
    <phoneticPr fontId="2" type="noConversion"/>
  </si>
  <si>
    <t>유기농 녹차, 건강차, 족욕 체험 프로그램</t>
    <phoneticPr fontId="2" type="noConversion"/>
  </si>
  <si>
    <t>버섯, 버섯종균</t>
  </si>
  <si>
    <t>크레인 외</t>
    <phoneticPr fontId="2" type="noConversion"/>
  </si>
  <si>
    <t>H빔 구조재</t>
    <phoneticPr fontId="2" type="noConversion"/>
  </si>
  <si>
    <t>비산먼지방지제</t>
  </si>
  <si>
    <t>화물의 검수/검량/감정 및 연구개발업, 응용소프트웨어 개발업 등</t>
    <phoneticPr fontId="2" type="noConversion"/>
  </si>
  <si>
    <t>패각 콘크리트 제품 제조</t>
    <phoneticPr fontId="2" type="noConversion"/>
  </si>
  <si>
    <t>컴퓨터 시스템 통합자문 및 응용소프트웨어 개발 공급</t>
    <phoneticPr fontId="2" type="noConversion"/>
  </si>
  <si>
    <t>3D 애니메이션, 메타버스, VR-AR-XR 디지털 콘텐츠</t>
    <phoneticPr fontId="2" type="noConversion"/>
  </si>
  <si>
    <t>멀티미디어 콘텐츠, 게임 소프트웨어</t>
    <phoneticPr fontId="2" type="noConversion"/>
  </si>
  <si>
    <t>웹툰, 애니메이션, 3D모델 어셋</t>
    <phoneticPr fontId="2" type="noConversion"/>
  </si>
  <si>
    <t>콘텐츠 (애니메이션, 메타버스 콘텐츠 등)</t>
    <phoneticPr fontId="2" type="noConversion"/>
  </si>
  <si>
    <t>애니메이션</t>
  </si>
  <si>
    <t>웹툰 제작</t>
    <phoneticPr fontId="2" type="noConversion"/>
  </si>
  <si>
    <t>웹툰 콘텐츠 제작 및 출판, IP 사업화</t>
    <phoneticPr fontId="2" type="noConversion"/>
  </si>
  <si>
    <t>웹툰 / 웹툰 만화 단행본</t>
    <phoneticPr fontId="2" type="noConversion"/>
  </si>
  <si>
    <t>AI기반 응용소프트웨어 개발 및 공급업</t>
    <phoneticPr fontId="2" type="noConversion"/>
  </si>
  <si>
    <t>초·중·고등학생 대상 진로체험프로그램 개발 및 운영</t>
    <phoneticPr fontId="2" type="noConversion"/>
  </si>
  <si>
    <t>25.09.09.</t>
  </si>
  <si>
    <t>25.09.09.</t>
    <phoneticPr fontId="2" type="noConversion"/>
  </si>
  <si>
    <t>㈜뉴본</t>
    <phoneticPr fontId="2" type="noConversion"/>
  </si>
  <si>
    <t>참테크</t>
    <phoneticPr fontId="2" type="noConversion"/>
  </si>
  <si>
    <t>㈜동원</t>
    <phoneticPr fontId="2" type="noConversion"/>
  </si>
  <si>
    <t>㈜라인이엔지</t>
    <phoneticPr fontId="2" type="noConversion"/>
  </si>
  <si>
    <t>㈜태일테크</t>
    <phoneticPr fontId="2" type="noConversion"/>
  </si>
  <si>
    <t>㈜티에이</t>
    <phoneticPr fontId="2" type="noConversion"/>
  </si>
  <si>
    <t>스몰액션㈜</t>
    <phoneticPr fontId="2" type="noConversion"/>
  </si>
  <si>
    <t>우보플랜텍㈜</t>
    <phoneticPr fontId="2" type="noConversion"/>
  </si>
  <si>
    <t>죽암건설주식회사</t>
    <phoneticPr fontId="2" type="noConversion"/>
  </si>
  <si>
    <t>㈜스튜디오재미 순천지사</t>
    <phoneticPr fontId="2" type="noConversion"/>
  </si>
  <si>
    <t>㈜아지트로</t>
    <phoneticPr fontId="2" type="noConversion"/>
  </si>
  <si>
    <t>㈜에이엑스알이엔티</t>
    <phoneticPr fontId="2" type="noConversion"/>
  </si>
  <si>
    <t>㈜투니토리</t>
    <phoneticPr fontId="2" type="noConversion"/>
  </si>
  <si>
    <t>스튜디오달고나</t>
    <phoneticPr fontId="2" type="noConversion"/>
  </si>
  <si>
    <t>(사)일미래센터</t>
    <phoneticPr fontId="2" type="noConversion"/>
  </si>
  <si>
    <t>㈜엑스텐비</t>
    <phoneticPr fontId="2" type="noConversion"/>
  </si>
  <si>
    <t>㈜태강</t>
    <phoneticPr fontId="2" type="noConversion"/>
  </si>
  <si>
    <t>장성</t>
    <phoneticPr fontId="2" type="noConversion"/>
  </si>
  <si>
    <t>해남</t>
    <phoneticPr fontId="2" type="noConversion"/>
  </si>
  <si>
    <t>광양</t>
    <phoneticPr fontId="2" type="noConversion"/>
  </si>
  <si>
    <t>강진</t>
    <phoneticPr fontId="2" type="noConversion"/>
  </si>
  <si>
    <t>스마트팜 농업용 기계</t>
    <phoneticPr fontId="2" type="noConversion"/>
  </si>
  <si>
    <t>스마트온실 비료 자동 계량기</t>
    <phoneticPr fontId="2" type="noConversion"/>
  </si>
  <si>
    <t>pp포대,마대,벌크컨테이너백</t>
    <phoneticPr fontId="2" type="noConversion"/>
  </si>
  <si>
    <t>태양광발전장치, 배전반 등</t>
    <phoneticPr fontId="2" type="noConversion"/>
  </si>
  <si>
    <t>LED장치 및 일반조명기구 등</t>
    <phoneticPr fontId="2" type="noConversion"/>
  </si>
  <si>
    <t>리사이클 텅스텐 분말, 각종 내마모 초경제품, 텅스텐 리클레임 로</t>
    <phoneticPr fontId="2" type="noConversion"/>
  </si>
  <si>
    <t>폐그물 리사이클 원료 (PE, PP) 리사이클 가방, 파우치</t>
    <phoneticPr fontId="2" type="noConversion"/>
  </si>
  <si>
    <t>비계구조물해체/플랜트/고압가스 및 위험물설비 용역 및 장비 도매업</t>
    <phoneticPr fontId="2" type="noConversion"/>
  </si>
  <si>
    <t>일반토목공사/건축/환경기자재</t>
    <phoneticPr fontId="2" type="noConversion"/>
  </si>
  <si>
    <t>웹툰, 애니메이션 제작</t>
    <phoneticPr fontId="2" type="noConversion"/>
  </si>
  <si>
    <t>웹툰, 영상 제작</t>
  </si>
  <si>
    <t>캐릭터, 웹툰,  애니메이션</t>
  </si>
  <si>
    <t>웹툰, 웹소설</t>
    <phoneticPr fontId="2" type="noConversion"/>
  </si>
  <si>
    <t>취업지원교육/기타 인문 및 사회과학 연구개발업/기타 자문 및 컨설팅</t>
    <phoneticPr fontId="2" type="noConversion"/>
  </si>
  <si>
    <t>모바일 소프트웨어 개발 및 공급업</t>
    <phoneticPr fontId="2" type="noConversion"/>
  </si>
  <si>
    <t>광고물(간판,현수막,안내판 등), 인쇄/출판물, 전기차충전기 판매</t>
    <phoneticPr fontId="2" type="noConversion"/>
  </si>
  <si>
    <t>25.10.13.</t>
  </si>
  <si>
    <t>25.10.13.</t>
    <phoneticPr fontId="2" type="noConversion"/>
  </si>
  <si>
    <t>윤*석</t>
  </si>
  <si>
    <t>강*민</t>
  </si>
  <si>
    <t>허*</t>
  </si>
  <si>
    <t>김*식</t>
  </si>
  <si>
    <t>안*길</t>
  </si>
  <si>
    <t>강*춘</t>
  </si>
  <si>
    <t>기*도</t>
  </si>
  <si>
    <t>하*진</t>
  </si>
  <si>
    <t>송*성</t>
  </si>
  <si>
    <t>이*휴</t>
  </si>
  <si>
    <t>최*희</t>
  </si>
  <si>
    <t>이*오</t>
  </si>
  <si>
    <t>임*연</t>
  </si>
  <si>
    <t>임*윤</t>
  </si>
  <si>
    <t>이*기</t>
  </si>
  <si>
    <t>여*우</t>
  </si>
  <si>
    <t>설*혁</t>
  </si>
  <si>
    <t>최*주</t>
  </si>
  <si>
    <t>장*원</t>
  </si>
  <si>
    <t>박*훈</t>
  </si>
  <si>
    <t>이*순</t>
  </si>
  <si>
    <t>임*택</t>
  </si>
  <si>
    <t>선*욱</t>
  </si>
  <si>
    <t>강*식</t>
  </si>
  <si>
    <t>임*엽</t>
  </si>
  <si>
    <t>채*석</t>
  </si>
  <si>
    <t>김*실</t>
  </si>
  <si>
    <t>곽*원</t>
  </si>
  <si>
    <t>김*현</t>
  </si>
  <si>
    <t>염*지</t>
  </si>
  <si>
    <t>박*현</t>
  </si>
  <si>
    <t>안*엽</t>
  </si>
  <si>
    <t>고*대</t>
  </si>
  <si>
    <t>김*석</t>
  </si>
  <si>
    <t>손*수</t>
  </si>
  <si>
    <t>최*원</t>
  </si>
  <si>
    <t>한*석</t>
  </si>
  <si>
    <t>조*래</t>
  </si>
  <si>
    <t>안*수</t>
  </si>
  <si>
    <t>김*자</t>
  </si>
  <si>
    <t>신*호</t>
  </si>
  <si>
    <t>강*완</t>
  </si>
  <si>
    <t>김*</t>
  </si>
  <si>
    <t>주*옥</t>
  </si>
  <si>
    <t>박*라</t>
  </si>
  <si>
    <t>이*수</t>
  </si>
  <si>
    <t>최*진</t>
  </si>
  <si>
    <t>김*우</t>
  </si>
  <si>
    <t>전*수</t>
  </si>
  <si>
    <t>서*미</t>
  </si>
  <si>
    <t>이*영</t>
  </si>
  <si>
    <t>정*희</t>
  </si>
  <si>
    <t>남*우</t>
  </si>
  <si>
    <t>이*주</t>
  </si>
  <si>
    <t>이*재</t>
  </si>
  <si>
    <t>문*근</t>
  </si>
  <si>
    <t>강*주</t>
  </si>
  <si>
    <t>정*만</t>
  </si>
  <si>
    <t>양*용</t>
  </si>
  <si>
    <t>심*룡</t>
  </si>
  <si>
    <t>양*돈</t>
  </si>
  <si>
    <t>차*식</t>
  </si>
  <si>
    <t>이*희</t>
  </si>
  <si>
    <t>양*선</t>
  </si>
  <si>
    <t>이*헌</t>
  </si>
  <si>
    <t>정*명</t>
  </si>
  <si>
    <t>위*대</t>
  </si>
  <si>
    <t>이*항</t>
  </si>
  <si>
    <t>임*기</t>
  </si>
  <si>
    <t>배*성</t>
  </si>
  <si>
    <t>박*용</t>
  </si>
  <si>
    <t>이*환</t>
  </si>
  <si>
    <t>김*환</t>
  </si>
  <si>
    <t>박*미</t>
  </si>
  <si>
    <t>남*현</t>
  </si>
  <si>
    <t>염*호</t>
  </si>
  <si>
    <t>윤*심</t>
  </si>
  <si>
    <t>이*현</t>
  </si>
  <si>
    <t>류*희</t>
  </si>
  <si>
    <t>유*진</t>
  </si>
  <si>
    <t>기*서</t>
  </si>
  <si>
    <t>심*근</t>
  </si>
  <si>
    <t>김*훈</t>
  </si>
  <si>
    <t>조*환</t>
  </si>
  <si>
    <t>나*채</t>
  </si>
  <si>
    <t>홍*희</t>
  </si>
  <si>
    <t>조*식</t>
  </si>
  <si>
    <t>강*연</t>
  </si>
  <si>
    <t>김*재</t>
  </si>
  <si>
    <t>김*욱</t>
  </si>
  <si>
    <t>서*열</t>
  </si>
  <si>
    <t>천*훈</t>
  </si>
  <si>
    <t>김*신</t>
  </si>
  <si>
    <t>홍*훈</t>
  </si>
  <si>
    <t>김*선</t>
  </si>
  <si>
    <t>이*록</t>
  </si>
  <si>
    <t>장*호</t>
  </si>
  <si>
    <t>정*한</t>
  </si>
  <si>
    <t>강*헌</t>
  </si>
  <si>
    <t>이*봉</t>
  </si>
  <si>
    <t>이*훈</t>
  </si>
  <si>
    <t>김*동</t>
  </si>
  <si>
    <t>음*만</t>
  </si>
  <si>
    <t>서*종</t>
  </si>
  <si>
    <t>김*원</t>
  </si>
  <si>
    <t>박*향</t>
  </si>
  <si>
    <t>채*성</t>
  </si>
  <si>
    <t>정*석</t>
  </si>
  <si>
    <t>전*혁</t>
  </si>
  <si>
    <t>이*란</t>
  </si>
  <si>
    <t>정*현</t>
  </si>
  <si>
    <t>강*자</t>
  </si>
  <si>
    <t>윤*중</t>
  </si>
  <si>
    <t>성*규</t>
  </si>
  <si>
    <t>박*희</t>
  </si>
  <si>
    <t>이*은</t>
  </si>
  <si>
    <t>김*탁</t>
  </si>
  <si>
    <t>심*</t>
  </si>
  <si>
    <t>서*근</t>
  </si>
  <si>
    <t>김*준</t>
  </si>
  <si>
    <t>이*석</t>
  </si>
  <si>
    <t>창*우</t>
  </si>
  <si>
    <t>김*길</t>
  </si>
  <si>
    <t>박*례</t>
  </si>
  <si>
    <t>정*인</t>
  </si>
  <si>
    <t>김*영</t>
  </si>
  <si>
    <t>김*용</t>
  </si>
  <si>
    <t>강*성</t>
  </si>
  <si>
    <t>박*진</t>
  </si>
  <si>
    <t>김*희</t>
  </si>
  <si>
    <t>박*상</t>
  </si>
  <si>
    <t>이*운</t>
  </si>
  <si>
    <t>황*호</t>
  </si>
  <si>
    <t>한*호</t>
  </si>
  <si>
    <t>박*련</t>
  </si>
  <si>
    <t>이*규</t>
  </si>
  <si>
    <t>구*서</t>
  </si>
  <si>
    <t>유*한</t>
  </si>
  <si>
    <t>강*철</t>
  </si>
  <si>
    <t>김*곤</t>
  </si>
  <si>
    <t>김*성</t>
  </si>
  <si>
    <t>서*원</t>
  </si>
  <si>
    <t>김*헌</t>
  </si>
  <si>
    <t>이*진</t>
  </si>
  <si>
    <t>박*선</t>
  </si>
  <si>
    <t>홍*호</t>
  </si>
  <si>
    <t>최*성</t>
  </si>
  <si>
    <t>김*인</t>
  </si>
  <si>
    <t>김*태</t>
  </si>
  <si>
    <t>강*윤</t>
  </si>
  <si>
    <t>김*섭</t>
  </si>
  <si>
    <t>김*숙</t>
  </si>
  <si>
    <t>양*오</t>
  </si>
  <si>
    <t>오*홍</t>
  </si>
  <si>
    <t>김*주</t>
  </si>
  <si>
    <t>김*윤</t>
  </si>
  <si>
    <t>고*덕</t>
  </si>
  <si>
    <t>윤*옥</t>
  </si>
  <si>
    <t>이*중</t>
  </si>
  <si>
    <t>신*창</t>
  </si>
  <si>
    <t>정*민</t>
  </si>
  <si>
    <t>이*국</t>
  </si>
  <si>
    <t>신*선</t>
  </si>
  <si>
    <t>나*빈</t>
  </si>
  <si>
    <t>김*옥</t>
  </si>
  <si>
    <t>이*</t>
  </si>
  <si>
    <t>소*미</t>
  </si>
  <si>
    <t>최*승</t>
  </si>
  <si>
    <t>신*하</t>
  </si>
  <si>
    <t>김*국</t>
  </si>
  <si>
    <t>이*자</t>
  </si>
  <si>
    <t>홍*국</t>
  </si>
  <si>
    <t>박*리</t>
  </si>
  <si>
    <t>윤*식</t>
  </si>
  <si>
    <t>장*향</t>
  </si>
  <si>
    <t>안*원</t>
  </si>
  <si>
    <t>권*수</t>
  </si>
  <si>
    <t>박*철</t>
  </si>
  <si>
    <t>오*근</t>
  </si>
  <si>
    <t>오*권</t>
  </si>
  <si>
    <t>배*준</t>
  </si>
  <si>
    <t>장*산</t>
  </si>
  <si>
    <t>신*훈</t>
  </si>
  <si>
    <t>임*영</t>
  </si>
  <si>
    <t>허*호</t>
  </si>
  <si>
    <t>오*철</t>
  </si>
  <si>
    <t>서*주</t>
  </si>
  <si>
    <t>이*숙</t>
  </si>
  <si>
    <t>마*훈</t>
  </si>
  <si>
    <t>이*복</t>
  </si>
  <si>
    <t>강*실</t>
  </si>
  <si>
    <t>정*호</t>
  </si>
  <si>
    <t>우*</t>
  </si>
  <si>
    <t>김*휘</t>
  </si>
  <si>
    <t>성*</t>
  </si>
  <si>
    <t>김*철</t>
  </si>
  <si>
    <t>김*범</t>
  </si>
  <si>
    <t>최*화</t>
  </si>
  <si>
    <t>김*중</t>
  </si>
  <si>
    <t>김*순</t>
  </si>
  <si>
    <t>김*춘</t>
  </si>
  <si>
    <t>조*갑</t>
  </si>
  <si>
    <t>마*애</t>
  </si>
  <si>
    <t>이*형</t>
  </si>
  <si>
    <t>강*규</t>
  </si>
  <si>
    <t>강*일</t>
  </si>
  <si>
    <t>박*배</t>
  </si>
  <si>
    <t>손*욱</t>
  </si>
  <si>
    <t>김*흥</t>
  </si>
  <si>
    <t>소*심</t>
  </si>
  <si>
    <t>윤*용</t>
  </si>
  <si>
    <t>양*석</t>
  </si>
  <si>
    <t>백*철</t>
  </si>
  <si>
    <t>한*윤</t>
  </si>
  <si>
    <t>정*일</t>
  </si>
  <si>
    <t>황*승</t>
  </si>
  <si>
    <t>최*열</t>
  </si>
  <si>
    <t>허*국</t>
  </si>
  <si>
    <t>장*성</t>
  </si>
  <si>
    <t>박*정</t>
  </si>
  <si>
    <t>나*찬</t>
  </si>
  <si>
    <t>공*석</t>
  </si>
  <si>
    <t>조*영</t>
  </si>
  <si>
    <t>임*호</t>
  </si>
  <si>
    <t>오*우</t>
  </si>
  <si>
    <t>김*종</t>
  </si>
  <si>
    <t>나*선</t>
  </si>
  <si>
    <t>이*남</t>
  </si>
  <si>
    <t>이*호</t>
  </si>
  <si>
    <t>차*훈</t>
  </si>
  <si>
    <t>김*구</t>
  </si>
  <si>
    <t>박*규</t>
  </si>
  <si>
    <t>장*환</t>
  </si>
  <si>
    <t>이*익</t>
  </si>
  <si>
    <t>임*준</t>
  </si>
  <si>
    <t>정*식</t>
  </si>
  <si>
    <t>금*호</t>
  </si>
  <si>
    <t>하*석</t>
  </si>
  <si>
    <t>조*훈</t>
  </si>
  <si>
    <t>강*호</t>
  </si>
  <si>
    <t>정*영</t>
  </si>
  <si>
    <t>박*환</t>
  </si>
  <si>
    <t>안*철</t>
  </si>
  <si>
    <t>류*렬</t>
  </si>
  <si>
    <t>문*규</t>
  </si>
  <si>
    <t>신*준</t>
  </si>
  <si>
    <t>김*수</t>
  </si>
  <si>
    <t>채*연</t>
  </si>
  <si>
    <t>정*기</t>
  </si>
  <si>
    <t>농업회사법인 순천로컬푸드㈜</t>
    <phoneticPr fontId="2" type="noConversion"/>
  </si>
  <si>
    <t>함초롬이슬머금은매실</t>
    <phoneticPr fontId="2" type="noConversion"/>
  </si>
  <si>
    <t>㈜이세텍</t>
    <phoneticPr fontId="2" type="noConversion"/>
  </si>
  <si>
    <t>㈜이이더블유케이에이치피시</t>
    <phoneticPr fontId="2" type="noConversion"/>
  </si>
  <si>
    <t>데자뷔</t>
    <phoneticPr fontId="2" type="noConversion"/>
  </si>
  <si>
    <t>㈜프릭사</t>
    <phoneticPr fontId="2" type="noConversion"/>
  </si>
  <si>
    <t>티케이지일렘㈜</t>
    <phoneticPr fontId="2" type="noConversion"/>
  </si>
  <si>
    <t>신세계스튜디오</t>
    <phoneticPr fontId="2" type="noConversion"/>
  </si>
  <si>
    <t>순천</t>
    <phoneticPr fontId="2" type="noConversion"/>
  </si>
  <si>
    <t>광양</t>
    <phoneticPr fontId="2" type="noConversion"/>
  </si>
  <si>
    <t>수퍼마켓, 작물재배업, 상품중개업 등</t>
    <phoneticPr fontId="2" type="noConversion"/>
  </si>
  <si>
    <t>농산물 가공제품(매실워터젤리, 매실청, 발효식초, 산야초 발효청 등)</t>
    <phoneticPr fontId="2" type="noConversion"/>
  </si>
  <si>
    <t>금속압형제품 제조, 미끄럼방지제 제조</t>
    <phoneticPr fontId="2" type="noConversion"/>
  </si>
  <si>
    <t>S.A.W Pipes</t>
    <phoneticPr fontId="2" type="noConversion"/>
  </si>
  <si>
    <t>전자상거래 소매 중계업, 해외 직구 대행업</t>
    <phoneticPr fontId="2" type="noConversion"/>
  </si>
  <si>
    <t>자동차용 브레이크 패드 및 라이닝</t>
    <phoneticPr fontId="2" type="noConversion"/>
  </si>
  <si>
    <t>폴리부텐-1</t>
    <phoneticPr fontId="2" type="noConversion"/>
  </si>
  <si>
    <t>애니메이션, 웹툰, 콘텐츠 제작</t>
    <phoneticPr fontId="2" type="noConversion"/>
  </si>
  <si>
    <t>박*권</t>
    <phoneticPr fontId="2" type="noConversion"/>
  </si>
  <si>
    <t>문*경</t>
    <phoneticPr fontId="2" type="noConversion"/>
  </si>
  <si>
    <t>조*일</t>
    <phoneticPr fontId="2" type="noConversion"/>
  </si>
  <si>
    <t>탁*규</t>
    <phoneticPr fontId="2" type="noConversion"/>
  </si>
  <si>
    <t>김*화</t>
    <phoneticPr fontId="2" type="noConversion"/>
  </si>
  <si>
    <t>김*수</t>
    <phoneticPr fontId="2" type="noConversion"/>
  </si>
  <si>
    <t>배*현</t>
    <phoneticPr fontId="2" type="noConversion"/>
  </si>
  <si>
    <t>오*진</t>
    <phoneticPr fontId="2" type="noConversion"/>
  </si>
  <si>
    <t>25.11.18.</t>
  </si>
  <si>
    <t>25.11.18.</t>
    <phoneticPr fontId="2" type="noConversion"/>
  </si>
  <si>
    <t>㈜다인음료</t>
    <phoneticPr fontId="2" type="noConversion"/>
  </si>
  <si>
    <t>㈜해신</t>
    <phoneticPr fontId="2" type="noConversion"/>
  </si>
  <si>
    <t>농업회사법인 ㈜심연상</t>
    <phoneticPr fontId="2" type="noConversion"/>
  </si>
  <si>
    <t>어업회사법인 ㈜열림푸드</t>
    <phoneticPr fontId="2" type="noConversion"/>
  </si>
  <si>
    <t>㈜한성아이엠</t>
    <phoneticPr fontId="2" type="noConversion"/>
  </si>
  <si>
    <t>월드콥터코리아㈜</t>
    <phoneticPr fontId="2" type="noConversion"/>
  </si>
  <si>
    <t>청원산기㈜</t>
    <phoneticPr fontId="2" type="noConversion"/>
  </si>
  <si>
    <t>(유)아이비티</t>
    <phoneticPr fontId="2" type="noConversion"/>
  </si>
  <si>
    <t>㈜공감미디어</t>
    <phoneticPr fontId="2" type="noConversion"/>
  </si>
  <si>
    <t>㈜두루픽스</t>
    <phoneticPr fontId="2" type="noConversion"/>
  </si>
  <si>
    <t>㈜스튜디오질풍</t>
    <phoneticPr fontId="2" type="noConversion"/>
  </si>
  <si>
    <t>㈜엔토닉크리에이티브</t>
    <phoneticPr fontId="2" type="noConversion"/>
  </si>
  <si>
    <t>그리심 프로덕션</t>
    <phoneticPr fontId="2" type="noConversion"/>
  </si>
  <si>
    <t>스튜디오홀호리㈜</t>
    <phoneticPr fontId="2" type="noConversion"/>
  </si>
  <si>
    <t>유니버스 디자인</t>
    <phoneticPr fontId="2" type="noConversion"/>
  </si>
  <si>
    <t>장흥</t>
    <phoneticPr fontId="2" type="noConversion"/>
  </si>
  <si>
    <t>고흥</t>
    <phoneticPr fontId="2" type="noConversion"/>
  </si>
  <si>
    <t>광양</t>
    <phoneticPr fontId="2" type="noConversion"/>
  </si>
  <si>
    <t>비알코올 음료</t>
    <phoneticPr fontId="2" type="noConversion"/>
  </si>
  <si>
    <t>해삼 가공제품</t>
    <phoneticPr fontId="2" type="noConversion"/>
  </si>
  <si>
    <t>라이스칩, 라이스오란다</t>
    <phoneticPr fontId="2" type="noConversion"/>
  </si>
  <si>
    <t>김, 미역, 다시마</t>
    <phoneticPr fontId="2" type="noConversion"/>
  </si>
  <si>
    <t>산업자동화설비 (레이저마킹기, 벤딩머신, 밴드커터, 샘플이송장치 등)</t>
    <phoneticPr fontId="2" type="noConversion"/>
  </si>
  <si>
    <t>인명구조용 갯벌 에어보트(상용화) / 자율비행 초대형 로봇헬기</t>
    <phoneticPr fontId="2" type="noConversion"/>
  </si>
  <si>
    <t>고압가스 배관 제작 설치, 철 구조물 제작 설치, 보온공사 등 플랜트건설공사 일체</t>
    <phoneticPr fontId="2" type="noConversion"/>
  </si>
  <si>
    <t>웹툰 콘텐츠</t>
    <phoneticPr fontId="2" type="noConversion"/>
  </si>
  <si>
    <t>웹툰, 융합콘텐츠, 배경어셋 등</t>
    <phoneticPr fontId="2" type="noConversion"/>
  </si>
  <si>
    <t>애니메이션 영화 및 비디오물 제작업</t>
    <phoneticPr fontId="2" type="noConversion"/>
  </si>
  <si>
    <t>AI 기반 웹툰·디지털 콘텐츠 창작 플랫폼 및 창작 지원 서비스</t>
    <phoneticPr fontId="2" type="noConversion"/>
  </si>
  <si>
    <t>실감영상콘텐츠</t>
    <phoneticPr fontId="2" type="noConversion"/>
  </si>
  <si>
    <t>애니메이션, 캐릭터 IP기획 제작</t>
    <phoneticPr fontId="2" type="noConversion"/>
  </si>
  <si>
    <t>시장주도형</t>
    <phoneticPr fontId="2" type="noConversion"/>
  </si>
  <si>
    <t>글로컬특화형</t>
    <phoneticPr fontId="2" type="noConversion"/>
  </si>
  <si>
    <t>기술혁신형</t>
    <phoneticPr fontId="2" type="noConversion"/>
  </si>
  <si>
    <t>25.12.30.</t>
  </si>
  <si>
    <t>25.12.30.</t>
    <phoneticPr fontId="2" type="noConversion"/>
  </si>
  <si>
    <t>이*아</t>
    <phoneticPr fontId="2" type="noConversion"/>
  </si>
  <si>
    <t>김*봉</t>
    <phoneticPr fontId="2" type="noConversion"/>
  </si>
  <si>
    <t>박*경</t>
    <phoneticPr fontId="2" type="noConversion"/>
  </si>
  <si>
    <t>신*호</t>
    <phoneticPr fontId="2" type="noConversion"/>
  </si>
  <si>
    <t>구*구</t>
    <phoneticPr fontId="2" type="noConversion"/>
  </si>
  <si>
    <t>이*학</t>
    <phoneticPr fontId="2" type="noConversion"/>
  </si>
  <si>
    <t>김*태</t>
    <phoneticPr fontId="2" type="noConversion"/>
  </si>
  <si>
    <t>조*하</t>
    <phoneticPr fontId="2" type="noConversion"/>
  </si>
  <si>
    <t>이*훈</t>
    <phoneticPr fontId="2" type="noConversion"/>
  </si>
  <si>
    <t>이*</t>
    <phoneticPr fontId="2" type="noConversion"/>
  </si>
  <si>
    <t>강*모</t>
    <phoneticPr fontId="2" type="noConversion"/>
  </si>
  <si>
    <t>오*영</t>
    <phoneticPr fontId="2" type="noConversion"/>
  </si>
  <si>
    <t>서*준</t>
    <phoneticPr fontId="2" type="noConversion"/>
  </si>
  <si>
    <t>차*진</t>
    <phoneticPr fontId="2" type="noConversion"/>
  </si>
  <si>
    <t>㈜신아성</t>
  </si>
  <si>
    <t>노란소쿠리</t>
  </si>
  <si>
    <t>농업회사법인 ㈜에스펠리어</t>
  </si>
  <si>
    <t>농업회사법인 화목마을㈜</t>
    <phoneticPr fontId="2" type="noConversion"/>
  </si>
  <si>
    <t>농업회사법인 효향(주)</t>
    <phoneticPr fontId="2" type="noConversion"/>
  </si>
  <si>
    <t>명품케어</t>
    <phoneticPr fontId="2" type="noConversion"/>
  </si>
  <si>
    <t>미가식품영농조합법인</t>
    <phoneticPr fontId="2" type="noConversion"/>
  </si>
  <si>
    <t>미래기업</t>
  </si>
  <si>
    <t>서원환경기술(주)</t>
    <phoneticPr fontId="2" type="noConversion"/>
  </si>
  <si>
    <t>영농조합법인 엔자임팜</t>
    <phoneticPr fontId="2" type="noConversion"/>
  </si>
  <si>
    <t>유바이오텍</t>
    <phoneticPr fontId="2" type="noConversion"/>
  </si>
  <si>
    <t>지와이피컴퍼니</t>
  </si>
  <si>
    <t>주식회사 현대푸드시스템</t>
    <phoneticPr fontId="2" type="noConversion"/>
  </si>
  <si>
    <t>㈜네이트로닉스</t>
    <phoneticPr fontId="2" type="noConversion"/>
  </si>
  <si>
    <t>㈜벽조의 호수</t>
    <phoneticPr fontId="2" type="noConversion"/>
  </si>
  <si>
    <t>㈜청진</t>
    <phoneticPr fontId="2" type="noConversion"/>
  </si>
  <si>
    <t>㈜혁신</t>
    <phoneticPr fontId="2" type="noConversion"/>
  </si>
  <si>
    <t>㈜화성전력</t>
    <phoneticPr fontId="2" type="noConversion"/>
  </si>
  <si>
    <t>유한회사 대동</t>
  </si>
  <si>
    <t>제너솔라(주)</t>
    <phoneticPr fontId="2" type="noConversion"/>
  </si>
  <si>
    <t>테바에스아이</t>
    <phoneticPr fontId="2" type="noConversion"/>
  </si>
  <si>
    <t>협동조합 고쳐드림</t>
  </si>
  <si>
    <t>사이영사회적협동조합</t>
    <phoneticPr fontId="2" type="noConversion"/>
  </si>
  <si>
    <t>서울상사</t>
    <phoneticPr fontId="2" type="noConversion"/>
  </si>
  <si>
    <t>㈜해양관광자원연구소</t>
  </si>
  <si>
    <t>26.04.29.</t>
  </si>
  <si>
    <t>26.04.29.</t>
    <phoneticPr fontId="2" type="noConversion"/>
  </si>
  <si>
    <t>유아식품(스낵, 음료 등)</t>
  </si>
  <si>
    <t>유자액상차, 유자자일리톨 사탕, 체험활동 등</t>
  </si>
  <si>
    <t>화훼, 스마트팜 참송이버섯</t>
  </si>
  <si>
    <t>전통주(탁주)</t>
    <phoneticPr fontId="2" type="noConversion"/>
  </si>
  <si>
    <t xml:space="preserve">새싹삼누룽지, 한끼누룽지, 건강분말, 발효분말차 등 </t>
    <phoneticPr fontId="2" type="noConversion"/>
  </si>
  <si>
    <t>시설관리 청소용역</t>
  </si>
  <si>
    <t>천일염, 함초소금, 농산물 가공품 등</t>
  </si>
  <si>
    <t>환경측정장비</t>
    <phoneticPr fontId="2" type="noConversion"/>
  </si>
  <si>
    <t>곡물당으로 만든 과일잼, 유자차(차류),리플잼,팥앙금</t>
  </si>
  <si>
    <t>사료첨가제, 탈취제, 환경개선제</t>
    <phoneticPr fontId="2" type="noConversion"/>
  </si>
  <si>
    <t>목포쫀드기</t>
  </si>
  <si>
    <t xml:space="preserve">즉석섭취식품(삼각김밥/도시락/샌드위치 등), 냉동HMR(냉동김밥.냉동도시락) </t>
  </si>
  <si>
    <t>이차전지 소재 및 열전지용 원소재</t>
    <phoneticPr fontId="2" type="noConversion"/>
  </si>
  <si>
    <t>자동청소 수족관, 수족관 자동청소 시스템</t>
    <phoneticPr fontId="2" type="noConversion"/>
  </si>
  <si>
    <t>보차도용 콘크리트 인터로킹 블록, 콘크리트 호안 및 옹벽 블록 등 콘크리트 2차제품</t>
  </si>
  <si>
    <t>컨테이너 항만 크레인 및 선박용 창호 외</t>
  </si>
  <si>
    <t>해양부유구조물(제조) / 금속구조물창조온실공사업(건설)</t>
    <phoneticPr fontId="2" type="noConversion"/>
  </si>
  <si>
    <t>전기공사업, 신재생(태양)에너지 전문</t>
    <phoneticPr fontId="2" type="noConversion"/>
  </si>
  <si>
    <t>산업용필터</t>
    <phoneticPr fontId="2" type="noConversion"/>
  </si>
  <si>
    <t>태양광 모듈 클리닝 등</t>
  </si>
  <si>
    <t>안전진단, 기술용역, 건설자제, 측량, 토목설계</t>
    <phoneticPr fontId="2" type="noConversion"/>
  </si>
  <si>
    <t>건설업(인테리어,주택개선사업,조경 ,목공예)</t>
  </si>
  <si>
    <t>장애인식개선교육</t>
    <phoneticPr fontId="2" type="noConversion"/>
  </si>
  <si>
    <t>산업안전표지판, 간판, 현수막,게시판</t>
  </si>
  <si>
    <t>교육여행상품, 지역역량강화 교육상품(자격증), 디자인개발</t>
  </si>
  <si>
    <t>나주</t>
    <phoneticPr fontId="2" type="noConversion"/>
  </si>
  <si>
    <t>고흥</t>
    <phoneticPr fontId="2" type="noConversion"/>
  </si>
  <si>
    <t>목포</t>
    <phoneticPr fontId="2" type="noConversion"/>
  </si>
  <si>
    <t>영암</t>
    <phoneticPr fontId="2" type="noConversion"/>
  </si>
  <si>
    <t>장성</t>
    <phoneticPr fontId="2" type="noConversion"/>
  </si>
  <si>
    <t>광양</t>
    <phoneticPr fontId="2" type="noConversion"/>
  </si>
  <si>
    <t>서*호</t>
  </si>
  <si>
    <t>류*호</t>
  </si>
  <si>
    <t>백*원</t>
  </si>
  <si>
    <t>한*현</t>
  </si>
  <si>
    <t>정*남</t>
  </si>
  <si>
    <t>김*미</t>
  </si>
  <si>
    <t>문*은</t>
  </si>
  <si>
    <t>배*선</t>
  </si>
  <si>
    <t>김*호</t>
  </si>
  <si>
    <t>이*민</t>
  </si>
  <si>
    <t>박*영</t>
  </si>
  <si>
    <t>윤*숙</t>
  </si>
  <si>
    <t>주*범</t>
  </si>
  <si>
    <t>류*숙</t>
  </si>
  <si>
    <t>엄*진</t>
  </si>
  <si>
    <t>정*두</t>
  </si>
  <si>
    <t>차*원</t>
  </si>
  <si>
    <t>최*</t>
    <phoneticPr fontId="2" type="noConversion"/>
  </si>
  <si>
    <t>㈜산방포유</t>
    <phoneticPr fontId="2" type="noConversion"/>
  </si>
  <si>
    <t>㈜슈니테크</t>
    <phoneticPr fontId="2" type="noConversion"/>
  </si>
  <si>
    <t xml:space="preserve">대한두릅 농업회사법인㈜ </t>
    <phoneticPr fontId="2" type="noConversion"/>
  </si>
  <si>
    <t xml:space="preserve">보성팜㈜ </t>
    <phoneticPr fontId="2" type="noConversion"/>
  </si>
  <si>
    <t>영산홍어</t>
    <phoneticPr fontId="2" type="noConversion"/>
  </si>
  <si>
    <t>㈜에버인더스</t>
    <phoneticPr fontId="2" type="noConversion"/>
  </si>
  <si>
    <t>㈜티디엘</t>
    <phoneticPr fontId="2" type="noConversion"/>
  </si>
  <si>
    <t>화순</t>
    <phoneticPr fontId="2" type="noConversion"/>
  </si>
  <si>
    <t>목포</t>
    <phoneticPr fontId="2" type="noConversion"/>
  </si>
  <si>
    <t>순천</t>
    <phoneticPr fontId="2" type="noConversion"/>
  </si>
  <si>
    <t>보성</t>
    <phoneticPr fontId="2" type="noConversion"/>
  </si>
  <si>
    <t>나주</t>
    <phoneticPr fontId="2" type="noConversion"/>
  </si>
  <si>
    <t>광양</t>
    <phoneticPr fontId="2" type="noConversion"/>
  </si>
  <si>
    <t>저온압착 들기름</t>
    <phoneticPr fontId="2" type="noConversion"/>
  </si>
  <si>
    <t>친환경수산기자재/전자식, 광학식 센서 기반 모니터링 시스템</t>
    <phoneticPr fontId="2" type="noConversion"/>
  </si>
  <si>
    <t>두릅, 두릅짱아찌, 두릅건나물, 두릅김치</t>
    <phoneticPr fontId="2" type="noConversion"/>
  </si>
  <si>
    <t>와사비 재배 및 스파트팜 재배 사업</t>
    <phoneticPr fontId="2" type="noConversion"/>
  </si>
  <si>
    <t>숙성홍어회, 홍어무침, 홍어콜라겐 홍어연골콘드로이친</t>
    <phoneticPr fontId="2" type="noConversion"/>
  </si>
  <si>
    <t>나트륨이차전지 및 소재 및 셀 / 에너지저장장치(ESS)용 전극 소재</t>
    <phoneticPr fontId="2" type="noConversion"/>
  </si>
  <si>
    <t>고체 전해질 및 시트, 전고체전지</t>
    <phoneticPr fontId="2" type="noConversion"/>
  </si>
  <si>
    <t>정*락</t>
    <phoneticPr fontId="2" type="noConversion"/>
  </si>
  <si>
    <t>정*호</t>
    <phoneticPr fontId="2" type="noConversion"/>
  </si>
  <si>
    <t>이*현</t>
    <phoneticPr fontId="2" type="noConversion"/>
  </si>
  <si>
    <t>최*동</t>
    <phoneticPr fontId="2" type="noConversion"/>
  </si>
  <si>
    <t>강*희</t>
    <phoneticPr fontId="2" type="noConversion"/>
  </si>
  <si>
    <t>박*훈</t>
    <phoneticPr fontId="2" type="noConversion"/>
  </si>
  <si>
    <t>김*신</t>
    <phoneticPr fontId="2" type="noConversion"/>
  </si>
  <si>
    <t>26.05.12.</t>
  </si>
  <si>
    <t>26.05.12.</t>
    <phoneticPr fontId="2" type="noConversion"/>
  </si>
  <si>
    <t>(유)푸드원</t>
    <phoneticPr fontId="2" type="noConversion"/>
  </si>
  <si>
    <t>바이오코프 주식회사</t>
    <phoneticPr fontId="2" type="noConversion"/>
  </si>
  <si>
    <t>브루웍스 주식회사</t>
    <phoneticPr fontId="2" type="noConversion"/>
  </si>
  <si>
    <t>주식회사 나무다플래닛</t>
    <phoneticPr fontId="2" type="noConversion"/>
  </si>
  <si>
    <t>NSK엔지니어링</t>
    <phoneticPr fontId="2" type="noConversion"/>
  </si>
  <si>
    <t>주식회사 승진산업</t>
    <phoneticPr fontId="2" type="noConversion"/>
  </si>
  <si>
    <t>대한정보통신㈜</t>
    <phoneticPr fontId="2" type="noConversion"/>
  </si>
  <si>
    <t>주식회사 디테크</t>
    <phoneticPr fontId="2" type="noConversion"/>
  </si>
  <si>
    <t>주식회사 오든</t>
    <phoneticPr fontId="2" type="noConversion"/>
  </si>
  <si>
    <t xml:space="preserve">한국오텍 주식회사 </t>
    <phoneticPr fontId="2" type="noConversion"/>
  </si>
  <si>
    <t>랜드뷰환경계획연구소</t>
    <phoneticPr fontId="2" type="noConversion"/>
  </si>
  <si>
    <t>신은영청각언어재활센터보청기</t>
    <phoneticPr fontId="2" type="noConversion"/>
  </si>
  <si>
    <t>26.06.07.</t>
  </si>
  <si>
    <t>26.06.07.</t>
    <phoneticPr fontId="2" type="noConversion"/>
  </si>
  <si>
    <t>닭가슴살훈제.스테이크,소시지등</t>
    <phoneticPr fontId="2" type="noConversion"/>
  </si>
  <si>
    <t>크릴오일, SPM 활성오메가3, 곡물효소</t>
    <phoneticPr fontId="2" type="noConversion"/>
  </si>
  <si>
    <t>커피, 카카오, 탄산음료, 수제맥주</t>
    <phoneticPr fontId="2" type="noConversion"/>
  </si>
  <si>
    <t>Nature Rx Engine-AI기반 개인 맞춤형 자연 경험 추천 및 효과 리포트 SaaS
NatureVerse Adventure -자연생태자원 기반 미션탐험 콘텐츠 및 자연교육 프로그램</t>
    <phoneticPr fontId="2" type="noConversion"/>
  </si>
  <si>
    <t>정제설비(필터)</t>
    <phoneticPr fontId="2" type="noConversion"/>
  </si>
  <si>
    <t>철구조물, 철판가공, 징크절곡</t>
    <phoneticPr fontId="2" type="noConversion"/>
  </si>
  <si>
    <t>통신공사</t>
    <phoneticPr fontId="2" type="noConversion"/>
  </si>
  <si>
    <t>레이더, CCTV, NVR</t>
    <phoneticPr fontId="2" type="noConversion"/>
  </si>
  <si>
    <t>AIoT 해황관측기기 및 데이터 서비스</t>
    <phoneticPr fontId="2" type="noConversion"/>
  </si>
  <si>
    <t>특장차</t>
    <phoneticPr fontId="2" type="noConversion"/>
  </si>
  <si>
    <t>공공관계서비스, 학술용역, 종합디자인</t>
    <phoneticPr fontId="2" type="noConversion"/>
  </si>
  <si>
    <t>의료기기, 보청기 등</t>
    <phoneticPr fontId="2" type="noConversion"/>
  </si>
  <si>
    <t>고흥</t>
    <phoneticPr fontId="2" type="noConversion"/>
  </si>
  <si>
    <t>순천</t>
    <phoneticPr fontId="2" type="noConversion"/>
  </si>
  <si>
    <t>여수</t>
    <phoneticPr fontId="2" type="noConversion"/>
  </si>
  <si>
    <t>광양</t>
    <phoneticPr fontId="2" type="noConversion"/>
  </si>
  <si>
    <t>담양</t>
    <phoneticPr fontId="2" type="noConversion"/>
  </si>
  <si>
    <t>장성</t>
    <phoneticPr fontId="2" type="noConversion"/>
  </si>
  <si>
    <t>황*철</t>
  </si>
  <si>
    <t>노*완</t>
  </si>
  <si>
    <t>노*기</t>
  </si>
  <si>
    <t>서*진</t>
  </si>
  <si>
    <t>황*필</t>
  </si>
  <si>
    <t>황*희</t>
  </si>
  <si>
    <t>박*경</t>
  </si>
  <si>
    <t>신*영</t>
  </si>
  <si>
    <t>㈜엘에스솔루션</t>
  </si>
  <si>
    <t>네이처메딕스</t>
  </si>
  <si>
    <t>주식회사 넥스에너지</t>
  </si>
  <si>
    <t>라뽀엘(유)</t>
  </si>
  <si>
    <t>(주)새팜</t>
  </si>
  <si>
    <t>주식회사 서아</t>
  </si>
  <si>
    <t>선일물산(주)</t>
  </si>
  <si>
    <t>농업회사법인 순천송광(주)</t>
  </si>
  <si>
    <t>에스시집가는날협동조합</t>
  </si>
  <si>
    <t>오엠오</t>
  </si>
  <si>
    <t>주식회사 케이시티</t>
  </si>
  <si>
    <t>농업회사법인㈜팜앤팜스</t>
  </si>
  <si>
    <t>펫메이트(주)</t>
  </si>
  <si>
    <t>폴리테일즈</t>
  </si>
  <si>
    <t>주식회사 지이에스이엔지</t>
  </si>
  <si>
    <t>케이제이파트너스 주식회사</t>
  </si>
  <si>
    <t>㈜SKD HI-TEC</t>
  </si>
  <si>
    <t>노바디에스주식회사</t>
  </si>
  <si>
    <t>㈜닥터그린에너지</t>
  </si>
  <si>
    <t>대흥콘크리트(주)</t>
  </si>
  <si>
    <t>더쌤</t>
  </si>
  <si>
    <t>에스엠코리아(주)</t>
  </si>
  <si>
    <t>주식회사 우리안전기술원</t>
  </si>
  <si>
    <t>㈜우리이엔씨</t>
  </si>
  <si>
    <t>은우산업</t>
  </si>
  <si>
    <t>주식회사 은혜기업</t>
  </si>
  <si>
    <t>주식회사 정희</t>
  </si>
  <si>
    <t>청원산기(주)</t>
  </si>
  <si>
    <t>켐솔루션(주)</t>
  </si>
  <si>
    <t>㈜한맥세라믹</t>
  </si>
  <si>
    <t>㈜스튜디오버튼 순천지사</t>
  </si>
  <si>
    <t>픽셀</t>
  </si>
  <si>
    <t>주식회사 가치이룸</t>
  </si>
  <si>
    <t>㈜루노소프트</t>
  </si>
  <si>
    <t>시그널</t>
  </si>
  <si>
    <t>㈜우리들놀꽃</t>
  </si>
  <si>
    <t>주식회사앨리스</t>
  </si>
  <si>
    <t>함평</t>
    <phoneticPr fontId="2" type="noConversion"/>
  </si>
  <si>
    <t>순천</t>
    <phoneticPr fontId="2" type="noConversion"/>
  </si>
  <si>
    <t>나주</t>
    <phoneticPr fontId="2" type="noConversion"/>
  </si>
  <si>
    <t>장흥</t>
    <phoneticPr fontId="2" type="noConversion"/>
  </si>
  <si>
    <t>해남</t>
    <phoneticPr fontId="2" type="noConversion"/>
  </si>
  <si>
    <t>목포</t>
    <phoneticPr fontId="2" type="noConversion"/>
  </si>
  <si>
    <t>광양</t>
    <phoneticPr fontId="2" type="noConversion"/>
  </si>
  <si>
    <t>담양</t>
    <phoneticPr fontId="2" type="noConversion"/>
  </si>
  <si>
    <t>고흥</t>
    <phoneticPr fontId="2" type="noConversion"/>
  </si>
  <si>
    <t>무안</t>
    <phoneticPr fontId="2" type="noConversion"/>
  </si>
  <si>
    <t>보성</t>
    <phoneticPr fontId="2" type="noConversion"/>
  </si>
  <si>
    <t>여수</t>
    <phoneticPr fontId="2" type="noConversion"/>
  </si>
  <si>
    <t>사료, 정액</t>
  </si>
  <si>
    <t>화장품</t>
  </si>
  <si>
    <t>태양광발전장치, 저압반, PLC반</t>
  </si>
  <si>
    <t>바이오 기능성 화장품</t>
  </si>
  <si>
    <t>위성정보 기반 노지작물 생육 모니터링 및 AI 생육 분석 SW</t>
  </si>
  <si>
    <t>김밥김, 조미김, 김자반</t>
  </si>
  <si>
    <t>두부, 청국장, 콩물, 장류, 메주, 식혜, 조청</t>
  </si>
  <si>
    <t>샴푸, 화장품, 원료</t>
  </si>
  <si>
    <t>식용곤충, 액상차</t>
  </si>
  <si>
    <t>캐비테이션 발생기, 수경재배 배액 재활용 살균혼합시스템, 스태틱믹서</t>
  </si>
  <si>
    <t>친환경 농자재 및 식물영양제</t>
  </si>
  <si>
    <t>배합사료</t>
  </si>
  <si>
    <t>생태환경 콘텐츠 상품, 문화관광 굿즈 및 체험 키트, 테라리움/비바리움 체험교육서비스</t>
  </si>
  <si>
    <t>자동화설비시스템, 자동제어반, 전기판넬</t>
  </si>
  <si>
    <t>태양광발전 관련 엔지니어링 및 영농형태양광 부속제</t>
  </si>
  <si>
    <t>Roll Face Cleaner, Zinc Pot Roll Scraper, Rope Screen Door</t>
  </si>
  <si>
    <t>선박 추진용 모터, 선박 외</t>
  </si>
  <si>
    <t>양자점 기술 및 나노소재</t>
  </si>
  <si>
    <t>콘크리트호안및옹벽블록, 보차도용 콘크리트블록, 식생블록, 담장블록, 중력식블록</t>
  </si>
  <si>
    <t>다회용 실리콘 약병</t>
  </si>
  <si>
    <t>펌프류, 수처리기계</t>
  </si>
  <si>
    <t>재해예방기술지도관리</t>
  </si>
  <si>
    <t>교량난간, 디자인형울타리, 교량이음장치, 목재덱</t>
  </si>
  <si>
    <t>스테인리스 물탱크, 재염소투입기</t>
  </si>
  <si>
    <t>자동차부품, 전기차부품(주형 및 금형)</t>
  </si>
  <si>
    <t>스테인리스 물탱크, 방수시트</t>
  </si>
  <si>
    <t>기계설비 공사업</t>
  </si>
  <si>
    <t>기초 석유화학 유기용제</t>
  </si>
  <si>
    <t>도자기 제조용 소재(소지, 유약)</t>
  </si>
  <si>
    <t>강철소방대 파이어로보, 쥬라기캅스, 다이노맨 등 애니메이션 콘텐츠 IP</t>
  </si>
  <si>
    <t>웹툰콘텐츠, 모바일 게임, 웹 애니메이션</t>
  </si>
  <si>
    <t>교육서비스</t>
  </si>
  <si>
    <t>IP 기반 모바일게임 개발 및 서비스</t>
  </si>
  <si>
    <t>AI 안전제어시스템/지능형 안내전광판 개발 및 설치</t>
  </si>
  <si>
    <t>공연 기획업, 유아-청소년 대상 문화예술 교육</t>
  </si>
  <si>
    <t>문화컨텐츠</t>
  </si>
  <si>
    <t>스마트팜</t>
  </si>
  <si>
    <t>글로컬특화형</t>
  </si>
  <si>
    <t>기술혁신형</t>
  </si>
  <si>
    <t>시장주도형</t>
  </si>
  <si>
    <t>26.07.28.</t>
  </si>
  <si>
    <t>26.07.28.</t>
    <phoneticPr fontId="2" type="noConversion"/>
  </si>
  <si>
    <t>임*지</t>
  </si>
  <si>
    <t>안*역</t>
  </si>
  <si>
    <t>정*환</t>
  </si>
  <si>
    <t>최*영</t>
  </si>
  <si>
    <t>김*한</t>
  </si>
  <si>
    <t>채*남</t>
  </si>
  <si>
    <t>김*후</t>
  </si>
  <si>
    <t>허*림</t>
  </si>
  <si>
    <t>장*섭</t>
  </si>
  <si>
    <t>하*태</t>
  </si>
  <si>
    <t>최*기</t>
  </si>
  <si>
    <t>윤*도</t>
  </si>
  <si>
    <t>한*무</t>
  </si>
  <si>
    <t>박*종</t>
  </si>
  <si>
    <t>이*우</t>
  </si>
  <si>
    <t>홍*우</t>
  </si>
  <si>
    <t>배*자</t>
  </si>
  <si>
    <t>윤*창</t>
  </si>
  <si>
    <t>이*교</t>
  </si>
  <si>
    <t>최*선</t>
  </si>
  <si>
    <t>나*근</t>
  </si>
  <si>
    <t>김*록</t>
  </si>
  <si>
    <t>박*완</t>
  </si>
  <si>
    <t>김*락</t>
  </si>
  <si>
    <t>한*헌</t>
  </si>
  <si>
    <t>손*애</t>
  </si>
  <si>
    <t>김*남</t>
  </si>
  <si>
    <t>허*수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</si>
</sst>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9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F7D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Down="1"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2" fillId="3" borderId="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0" fontId="1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2" fillId="3" borderId="7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9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shrinkToFit="1"/>
    </xf>
    <xf numFmtId="0" fontId="17" fillId="0" borderId="0" xfId="0" applyFo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10" fillId="3" borderId="19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9">
    <cellStyle name="백분율 2" xfId="4" xr:uid="{00000000-0005-0000-0000-000000000000}"/>
    <cellStyle name="쉼표 [0] 3" xfId="3" xr:uid="{00000000-0005-0000-0000-000002000000}"/>
    <cellStyle name="표준" xfId="0" builtinId="0"/>
    <cellStyle name="표준 10 2 5" xfId="6" xr:uid="{00000000-0005-0000-0000-000004000000}"/>
    <cellStyle name="표준 13 3" xfId="2" xr:uid="{00000000-0005-0000-0000-000005000000}"/>
    <cellStyle name="표준 2 2" xfId="7" xr:uid="{00000000-0005-0000-0000-000006000000}"/>
    <cellStyle name="표준 2 69 2" xfId="5" xr:uid="{00000000-0005-0000-0000-000007000000}"/>
    <cellStyle name="표준 3" xfId="8" xr:uid="{00000000-0005-0000-0000-000008000000}"/>
    <cellStyle name="표준 8" xfId="1" xr:uid="{00000000-0005-0000-0000-000009000000}"/>
  </cellStyles>
  <dxfs count="0"/>
  <tableStyles count="0" defaultTableStyle="TableStyleMedium9" defaultPivotStyle="PivotStyleLight16"/>
  <colors>
    <mruColors>
      <color rgb="FFFDF7DF"/>
      <color rgb="FF0000FF"/>
      <color rgb="FF0000CC"/>
      <color rgb="FFF3F9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417"/>
  <sheetViews>
    <sheetView tabSelected="1" zoomScaleNormal="100" workbookViewId="0">
      <pane xSplit="1" ySplit="6" topLeftCell="B407" activePane="bottomRight" state="frozen"/>
      <selection activeCell="E18" sqref="E18"/>
      <selection pane="topRight" activeCell="E18" sqref="E18"/>
      <selection pane="bottomLeft" activeCell="E18" sqref="E18"/>
      <selection pane="bottomRight" activeCell="B417" sqref="B417"/>
    </sheetView>
  </sheetViews>
  <sheetFormatPr defaultRowHeight="20.100000000000001" customHeight="1"/>
  <cols>
    <col min="1" max="1" width="4.375" style="4" customWidth="1"/>
    <col min="2" max="2" width="4.75" style="4" bestFit="1" customWidth="1"/>
    <col min="3" max="3" width="20.375" style="6" customWidth="1"/>
    <col min="4" max="4" width="10.25" style="6" customWidth="1"/>
    <col min="5" max="5" width="25.5" style="74" customWidth="1"/>
    <col min="6" max="6" width="7.75" style="6" customWidth="1"/>
    <col min="7" max="7" width="10.625" style="4" customWidth="1"/>
    <col min="8" max="8" width="12.625" style="6" customWidth="1"/>
    <col min="9" max="9" width="9.25" style="4" customWidth="1"/>
    <col min="10" max="10" width="19.125" style="4" bestFit="1" customWidth="1"/>
    <col min="11" max="11" width="10.25" style="4" bestFit="1" customWidth="1"/>
    <col min="12" max="14" width="9" style="4"/>
    <col min="15" max="16" width="11" style="4" bestFit="1" customWidth="1"/>
    <col min="17" max="16384" width="9" style="4"/>
  </cols>
  <sheetData>
    <row r="1" spans="2:19" ht="20.100000000000001" customHeight="1" thickBot="1">
      <c r="R1" s="4" t="str">
        <f>LEFT(N1,1)&amp;"*"&amp;RIGHT(N1,1)</f>
        <v>*</v>
      </c>
    </row>
    <row r="2" spans="2:19" ht="20.100000000000001" customHeight="1">
      <c r="B2" s="90" t="s">
        <v>257</v>
      </c>
      <c r="C2" s="91"/>
      <c r="D2" s="91"/>
      <c r="E2" s="91"/>
      <c r="F2" s="91"/>
      <c r="G2" s="91"/>
      <c r="H2" s="91"/>
      <c r="I2" s="32"/>
      <c r="K2" s="18"/>
      <c r="L2" s="19" t="s">
        <v>254</v>
      </c>
      <c r="M2" s="19" t="s">
        <v>260</v>
      </c>
      <c r="N2" s="19" t="s">
        <v>320</v>
      </c>
      <c r="O2" s="19" t="s">
        <v>255</v>
      </c>
      <c r="P2" s="19" t="s">
        <v>262</v>
      </c>
      <c r="Q2" s="20" t="s">
        <v>321</v>
      </c>
    </row>
    <row r="3" spans="2:19" ht="20.100000000000001" customHeight="1">
      <c r="B3" s="90"/>
      <c r="C3" s="91"/>
      <c r="D3" s="91"/>
      <c r="E3" s="91"/>
      <c r="F3" s="91"/>
      <c r="G3" s="91"/>
      <c r="H3" s="91"/>
      <c r="I3" s="32"/>
      <c r="K3" s="97" t="s">
        <v>322</v>
      </c>
      <c r="L3" s="1">
        <f>COUNTIF(G7:G497,"스마트팜")</f>
        <v>126</v>
      </c>
      <c r="M3" s="1">
        <f>COUNTIF(G7:G497,"우주항공")</f>
        <v>12</v>
      </c>
      <c r="N3" s="1">
        <f>COUNTIF(G7:G497,"첨단소재")</f>
        <v>200</v>
      </c>
      <c r="O3" s="1">
        <f>COUNTIF(G7:G497,"애니메이션")</f>
        <v>40</v>
      </c>
      <c r="P3" s="1">
        <f>COUNTIF(G7:G497,"문화콘텐츠")</f>
        <v>33</v>
      </c>
      <c r="Q3" s="42">
        <f>SUM(L3:P3)</f>
        <v>411</v>
      </c>
    </row>
    <row r="4" spans="2:19" ht="20.100000000000001" customHeight="1">
      <c r="K4" s="98"/>
      <c r="L4" s="95" t="s">
        <v>323</v>
      </c>
      <c r="M4" s="95"/>
      <c r="N4" s="95" t="s">
        <v>324</v>
      </c>
      <c r="O4" s="95"/>
      <c r="P4" s="95" t="s">
        <v>325</v>
      </c>
      <c r="Q4" s="96"/>
    </row>
    <row r="5" spans="2:19" ht="20.100000000000001" customHeight="1" thickBot="1">
      <c r="B5" s="94"/>
      <c r="C5" s="94"/>
      <c r="D5" s="94"/>
      <c r="E5" s="75"/>
      <c r="H5" s="6" t="s">
        <v>258</v>
      </c>
      <c r="I5" s="4" t="s">
        <v>1260</v>
      </c>
      <c r="K5" s="99"/>
      <c r="L5" s="100">
        <f>COUNTIF(H7:H497,"기술혁신형")</f>
        <v>179</v>
      </c>
      <c r="M5" s="100"/>
      <c r="N5" s="100">
        <f>COUNTIF(H7:H497,"시장주도형")</f>
        <v>66</v>
      </c>
      <c r="O5" s="100"/>
      <c r="P5" s="100">
        <f>COUNTIF(H7:H497,"글로컬특화형")</f>
        <v>166</v>
      </c>
      <c r="Q5" s="101"/>
    </row>
    <row r="6" spans="2:19" s="6" customFormat="1" ht="40.5" customHeight="1">
      <c r="B6" s="11" t="s">
        <v>1</v>
      </c>
      <c r="C6" s="12" t="s">
        <v>0</v>
      </c>
      <c r="D6" s="12" t="s">
        <v>272</v>
      </c>
      <c r="E6" s="76" t="s">
        <v>2</v>
      </c>
      <c r="F6" s="14" t="s">
        <v>3</v>
      </c>
      <c r="G6" s="38" t="s">
        <v>252</v>
      </c>
      <c r="H6" s="14" t="s">
        <v>396</v>
      </c>
      <c r="I6" s="14" t="s">
        <v>397</v>
      </c>
      <c r="K6" s="92" t="s">
        <v>400</v>
      </c>
      <c r="L6" s="93"/>
      <c r="M6" s="93"/>
      <c r="N6" s="93"/>
      <c r="O6" s="93"/>
      <c r="P6" s="93"/>
      <c r="Q6" s="93"/>
    </row>
    <row r="7" spans="2:19" s="6" customFormat="1" ht="19.5" customHeight="1">
      <c r="B7" s="2">
        <v>1</v>
      </c>
      <c r="C7" s="7" t="s">
        <v>149</v>
      </c>
      <c r="D7" s="7" t="s">
        <v>269</v>
      </c>
      <c r="E7" s="8" t="s">
        <v>150</v>
      </c>
      <c r="F7" s="15" t="s">
        <v>699</v>
      </c>
      <c r="G7" s="21" t="s">
        <v>253</v>
      </c>
      <c r="H7" s="7" t="s">
        <v>394</v>
      </c>
      <c r="I7" s="7" t="s">
        <v>402</v>
      </c>
    </row>
    <row r="8" spans="2:19" ht="20.100000000000001" customHeight="1">
      <c r="B8" s="2">
        <v>2</v>
      </c>
      <c r="C8" s="3" t="s">
        <v>4</v>
      </c>
      <c r="D8" s="3" t="s">
        <v>263</v>
      </c>
      <c r="E8" s="77" t="s">
        <v>5</v>
      </c>
      <c r="F8" s="3" t="s">
        <v>700</v>
      </c>
      <c r="G8" s="21" t="s">
        <v>253</v>
      </c>
      <c r="H8" s="7" t="s">
        <v>393</v>
      </c>
      <c r="I8" s="7" t="s">
        <v>402</v>
      </c>
      <c r="J8" s="6"/>
      <c r="K8" s="23"/>
      <c r="L8" s="23"/>
      <c r="M8" s="23"/>
      <c r="N8" s="23"/>
      <c r="O8" s="23"/>
      <c r="P8" s="23"/>
      <c r="Q8" s="23"/>
      <c r="R8" s="24"/>
      <c r="S8" s="24"/>
    </row>
    <row r="9" spans="2:19" ht="16.5" customHeight="1">
      <c r="B9" s="2">
        <v>3</v>
      </c>
      <c r="C9" s="3" t="s">
        <v>6</v>
      </c>
      <c r="D9" s="3" t="s">
        <v>264</v>
      </c>
      <c r="E9" s="77" t="s">
        <v>7</v>
      </c>
      <c r="F9" s="3" t="s">
        <v>701</v>
      </c>
      <c r="G9" s="21" t="s">
        <v>253</v>
      </c>
      <c r="H9" s="7" t="s">
        <v>393</v>
      </c>
      <c r="I9" s="7" t="s">
        <v>402</v>
      </c>
      <c r="J9" s="6"/>
      <c r="K9" s="25"/>
      <c r="L9" s="26"/>
      <c r="M9" s="26"/>
      <c r="N9" s="26"/>
      <c r="O9" s="26"/>
      <c r="P9" s="26"/>
      <c r="Q9" s="23"/>
      <c r="R9" s="24"/>
      <c r="S9" s="24"/>
    </row>
    <row r="10" spans="2:19" ht="20.100000000000001" customHeight="1">
      <c r="B10" s="2">
        <v>4</v>
      </c>
      <c r="C10" s="7" t="s">
        <v>8</v>
      </c>
      <c r="D10" s="7" t="s">
        <v>265</v>
      </c>
      <c r="E10" s="8" t="s">
        <v>9</v>
      </c>
      <c r="F10" s="7" t="s">
        <v>702</v>
      </c>
      <c r="G10" s="21" t="s">
        <v>253</v>
      </c>
      <c r="H10" s="7" t="s">
        <v>395</v>
      </c>
      <c r="I10" s="7" t="s">
        <v>402</v>
      </c>
      <c r="J10" s="6"/>
      <c r="K10" s="26"/>
      <c r="L10" s="25"/>
      <c r="M10" s="25"/>
      <c r="N10" s="25"/>
      <c r="O10" s="25"/>
      <c r="P10" s="25"/>
      <c r="Q10" s="23"/>
      <c r="R10" s="24"/>
      <c r="S10" s="24"/>
    </row>
    <row r="11" spans="2:19" ht="20.100000000000001" customHeight="1">
      <c r="B11" s="2">
        <v>5</v>
      </c>
      <c r="C11" s="7" t="s">
        <v>10</v>
      </c>
      <c r="D11" s="7" t="s">
        <v>263</v>
      </c>
      <c r="E11" s="8" t="s">
        <v>11</v>
      </c>
      <c r="F11" s="7" t="s">
        <v>703</v>
      </c>
      <c r="G11" s="21" t="s">
        <v>253</v>
      </c>
      <c r="H11" s="7" t="s">
        <v>393</v>
      </c>
      <c r="I11" s="7" t="s">
        <v>402</v>
      </c>
      <c r="J11" s="6"/>
      <c r="K11" s="23"/>
      <c r="L11" s="23"/>
      <c r="M11" s="23"/>
      <c r="N11" s="23"/>
      <c r="O11" s="23"/>
      <c r="P11" s="23"/>
      <c r="Q11" s="23"/>
      <c r="R11" s="24"/>
      <c r="S11" s="24"/>
    </row>
    <row r="12" spans="2:19" ht="20.100000000000001" customHeight="1">
      <c r="B12" s="2">
        <v>6</v>
      </c>
      <c r="C12" s="7" t="s">
        <v>12</v>
      </c>
      <c r="D12" s="7" t="s">
        <v>263</v>
      </c>
      <c r="E12" s="8" t="s">
        <v>13</v>
      </c>
      <c r="F12" s="7" t="s">
        <v>704</v>
      </c>
      <c r="G12" s="21" t="s">
        <v>253</v>
      </c>
      <c r="H12" s="7" t="s">
        <v>394</v>
      </c>
      <c r="I12" s="7" t="s">
        <v>402</v>
      </c>
      <c r="J12" s="6"/>
      <c r="K12" s="23"/>
      <c r="L12" s="23"/>
      <c r="M12" s="23"/>
      <c r="N12" s="23"/>
      <c r="O12" s="23"/>
      <c r="P12" s="23"/>
      <c r="Q12" s="23"/>
      <c r="R12" s="24"/>
      <c r="S12" s="24"/>
    </row>
    <row r="13" spans="2:19" ht="20.100000000000001" customHeight="1">
      <c r="B13" s="2">
        <v>7</v>
      </c>
      <c r="C13" s="7" t="s">
        <v>14</v>
      </c>
      <c r="D13" s="7" t="s">
        <v>263</v>
      </c>
      <c r="E13" s="8" t="s">
        <v>15</v>
      </c>
      <c r="F13" s="7" t="s">
        <v>705</v>
      </c>
      <c r="G13" s="21" t="s">
        <v>253</v>
      </c>
      <c r="H13" s="7" t="s">
        <v>393</v>
      </c>
      <c r="I13" s="7" t="s">
        <v>402</v>
      </c>
      <c r="J13" s="6"/>
      <c r="K13" s="23"/>
      <c r="L13" s="23"/>
      <c r="M13" s="23"/>
      <c r="N13" s="23"/>
      <c r="O13" s="23"/>
      <c r="P13" s="23"/>
      <c r="Q13" s="23"/>
      <c r="R13" s="24"/>
      <c r="S13" s="24"/>
    </row>
    <row r="14" spans="2:19" ht="20.100000000000001" customHeight="1">
      <c r="B14" s="2">
        <v>8</v>
      </c>
      <c r="C14" s="7" t="s">
        <v>16</v>
      </c>
      <c r="D14" s="7" t="s">
        <v>266</v>
      </c>
      <c r="E14" s="8" t="s">
        <v>17</v>
      </c>
      <c r="F14" s="7" t="s">
        <v>705</v>
      </c>
      <c r="G14" s="21" t="s">
        <v>253</v>
      </c>
      <c r="H14" s="7" t="s">
        <v>393</v>
      </c>
      <c r="I14" s="7" t="s">
        <v>402</v>
      </c>
      <c r="J14" s="6"/>
    </row>
    <row r="15" spans="2:19" ht="20.100000000000001" customHeight="1">
      <c r="B15" s="2">
        <v>9</v>
      </c>
      <c r="C15" s="7" t="s">
        <v>18</v>
      </c>
      <c r="D15" s="7" t="s">
        <v>264</v>
      </c>
      <c r="E15" s="8" t="s">
        <v>19</v>
      </c>
      <c r="F15" s="7" t="s">
        <v>706</v>
      </c>
      <c r="G15" s="21" t="s">
        <v>253</v>
      </c>
      <c r="H15" s="7" t="s">
        <v>393</v>
      </c>
      <c r="I15" s="7" t="s">
        <v>402</v>
      </c>
      <c r="J15" s="6"/>
    </row>
    <row r="16" spans="2:19" ht="20.100000000000001" customHeight="1">
      <c r="B16" s="2">
        <v>10</v>
      </c>
      <c r="C16" s="7" t="s">
        <v>20</v>
      </c>
      <c r="D16" s="7" t="s">
        <v>263</v>
      </c>
      <c r="E16" s="8" t="s">
        <v>21</v>
      </c>
      <c r="F16" s="7" t="s">
        <v>707</v>
      </c>
      <c r="G16" s="21" t="s">
        <v>253</v>
      </c>
      <c r="H16" s="7" t="s">
        <v>393</v>
      </c>
      <c r="I16" s="7" t="s">
        <v>402</v>
      </c>
      <c r="J16" s="6"/>
    </row>
    <row r="17" spans="2:10" ht="20.100000000000001" customHeight="1">
      <c r="B17" s="2">
        <v>11</v>
      </c>
      <c r="C17" s="7" t="s">
        <v>22</v>
      </c>
      <c r="D17" s="7" t="s">
        <v>263</v>
      </c>
      <c r="E17" s="8" t="s">
        <v>23</v>
      </c>
      <c r="F17" s="7" t="s">
        <v>708</v>
      </c>
      <c r="G17" s="21" t="s">
        <v>253</v>
      </c>
      <c r="H17" s="7" t="s">
        <v>393</v>
      </c>
      <c r="I17" s="7" t="s">
        <v>402</v>
      </c>
      <c r="J17" s="6"/>
    </row>
    <row r="18" spans="2:10" ht="20.100000000000001" customHeight="1">
      <c r="B18" s="2">
        <v>12</v>
      </c>
      <c r="C18" s="7" t="s">
        <v>24</v>
      </c>
      <c r="D18" s="7" t="s">
        <v>267</v>
      </c>
      <c r="E18" s="8" t="s">
        <v>25</v>
      </c>
      <c r="F18" s="7" t="s">
        <v>709</v>
      </c>
      <c r="G18" s="21" t="s">
        <v>253</v>
      </c>
      <c r="H18" s="7" t="s">
        <v>393</v>
      </c>
      <c r="I18" s="7" t="s">
        <v>402</v>
      </c>
      <c r="J18" s="6"/>
    </row>
    <row r="19" spans="2:10" ht="20.100000000000001" customHeight="1">
      <c r="B19" s="2">
        <v>13</v>
      </c>
      <c r="C19" s="7" t="s">
        <v>26</v>
      </c>
      <c r="D19" s="7" t="s">
        <v>268</v>
      </c>
      <c r="E19" s="8" t="s">
        <v>27</v>
      </c>
      <c r="F19" s="7" t="s">
        <v>710</v>
      </c>
      <c r="G19" s="21" t="s">
        <v>253</v>
      </c>
      <c r="H19" s="7" t="s">
        <v>394</v>
      </c>
      <c r="I19" s="7" t="s">
        <v>402</v>
      </c>
      <c r="J19" s="6"/>
    </row>
    <row r="20" spans="2:10" ht="20.100000000000001" customHeight="1">
      <c r="B20" s="2">
        <v>14</v>
      </c>
      <c r="C20" s="7" t="s">
        <v>28</v>
      </c>
      <c r="D20" s="7" t="s">
        <v>266</v>
      </c>
      <c r="E20" s="8" t="s">
        <v>29</v>
      </c>
      <c r="F20" s="7" t="s">
        <v>711</v>
      </c>
      <c r="G20" s="21" t="s">
        <v>253</v>
      </c>
      <c r="H20" s="7" t="s">
        <v>393</v>
      </c>
      <c r="I20" s="7" t="s">
        <v>402</v>
      </c>
      <c r="J20" s="6"/>
    </row>
    <row r="21" spans="2:10" ht="20.100000000000001" customHeight="1">
      <c r="B21" s="2">
        <v>15</v>
      </c>
      <c r="C21" s="7" t="s">
        <v>30</v>
      </c>
      <c r="D21" s="7" t="s">
        <v>264</v>
      </c>
      <c r="E21" s="8" t="s">
        <v>31</v>
      </c>
      <c r="F21" s="7" t="s">
        <v>712</v>
      </c>
      <c r="G21" s="21" t="s">
        <v>253</v>
      </c>
      <c r="H21" s="7" t="s">
        <v>393</v>
      </c>
      <c r="I21" s="7" t="s">
        <v>402</v>
      </c>
      <c r="J21" s="6"/>
    </row>
    <row r="22" spans="2:10" ht="20.100000000000001" customHeight="1">
      <c r="B22" s="2">
        <v>16</v>
      </c>
      <c r="C22" s="7" t="s">
        <v>32</v>
      </c>
      <c r="D22" s="7" t="s">
        <v>269</v>
      </c>
      <c r="E22" s="8" t="s">
        <v>33</v>
      </c>
      <c r="F22" s="7" t="s">
        <v>713</v>
      </c>
      <c r="G22" s="21" t="s">
        <v>253</v>
      </c>
      <c r="H22" s="7" t="s">
        <v>393</v>
      </c>
      <c r="I22" s="7" t="s">
        <v>402</v>
      </c>
      <c r="J22" s="6"/>
    </row>
    <row r="23" spans="2:10" ht="20.100000000000001" customHeight="1">
      <c r="B23" s="2">
        <v>17</v>
      </c>
      <c r="C23" s="7" t="s">
        <v>34</v>
      </c>
      <c r="D23" s="8" t="s">
        <v>263</v>
      </c>
      <c r="E23" s="8" t="s">
        <v>35</v>
      </c>
      <c r="F23" s="7" t="s">
        <v>714</v>
      </c>
      <c r="G23" s="21" t="s">
        <v>253</v>
      </c>
      <c r="H23" s="7" t="s">
        <v>393</v>
      </c>
      <c r="I23" s="7" t="s">
        <v>402</v>
      </c>
      <c r="J23" s="6"/>
    </row>
    <row r="24" spans="2:10" ht="20.100000000000001" customHeight="1">
      <c r="B24" s="2">
        <v>18</v>
      </c>
      <c r="C24" s="7" t="s">
        <v>36</v>
      </c>
      <c r="D24" s="7" t="s">
        <v>263</v>
      </c>
      <c r="E24" s="8" t="s">
        <v>37</v>
      </c>
      <c r="F24" s="7" t="s">
        <v>715</v>
      </c>
      <c r="G24" s="21" t="s">
        <v>253</v>
      </c>
      <c r="H24" s="7" t="s">
        <v>394</v>
      </c>
      <c r="I24" s="7" t="s">
        <v>402</v>
      </c>
      <c r="J24" s="6"/>
    </row>
    <row r="25" spans="2:10" ht="20.100000000000001" customHeight="1">
      <c r="B25" s="2">
        <v>19</v>
      </c>
      <c r="C25" s="7" t="s">
        <v>38</v>
      </c>
      <c r="D25" s="7" t="s">
        <v>263</v>
      </c>
      <c r="E25" s="8" t="s">
        <v>39</v>
      </c>
      <c r="F25" s="7" t="s">
        <v>716</v>
      </c>
      <c r="G25" s="21" t="s">
        <v>253</v>
      </c>
      <c r="H25" s="7" t="s">
        <v>394</v>
      </c>
      <c r="I25" s="7" t="s">
        <v>402</v>
      </c>
      <c r="J25" s="6"/>
    </row>
    <row r="26" spans="2:10" ht="20.100000000000001" customHeight="1">
      <c r="B26" s="2">
        <v>20</v>
      </c>
      <c r="C26" s="7" t="s">
        <v>40</v>
      </c>
      <c r="D26" s="7" t="s">
        <v>266</v>
      </c>
      <c r="E26" s="8" t="s">
        <v>41</v>
      </c>
      <c r="F26" s="7" t="s">
        <v>717</v>
      </c>
      <c r="G26" s="21" t="s">
        <v>253</v>
      </c>
      <c r="H26" s="7" t="s">
        <v>393</v>
      </c>
      <c r="I26" s="7" t="s">
        <v>402</v>
      </c>
      <c r="J26" s="6"/>
    </row>
    <row r="27" spans="2:10" ht="20.100000000000001" customHeight="1">
      <c r="B27" s="2">
        <v>21</v>
      </c>
      <c r="C27" s="7" t="s">
        <v>42</v>
      </c>
      <c r="D27" s="7" t="s">
        <v>263</v>
      </c>
      <c r="E27" s="8" t="s">
        <v>43</v>
      </c>
      <c r="F27" s="7" t="s">
        <v>718</v>
      </c>
      <c r="G27" s="21" t="s">
        <v>253</v>
      </c>
      <c r="H27" s="7" t="s">
        <v>393</v>
      </c>
      <c r="I27" s="7" t="s">
        <v>402</v>
      </c>
      <c r="J27" s="6"/>
    </row>
    <row r="28" spans="2:10" ht="20.100000000000001" customHeight="1">
      <c r="B28" s="2">
        <v>22</v>
      </c>
      <c r="C28" s="7" t="s">
        <v>44</v>
      </c>
      <c r="D28" s="7" t="s">
        <v>263</v>
      </c>
      <c r="E28" s="8" t="s">
        <v>45</v>
      </c>
      <c r="F28" s="7" t="s">
        <v>719</v>
      </c>
      <c r="G28" s="21" t="s">
        <v>253</v>
      </c>
      <c r="H28" s="7" t="s">
        <v>393</v>
      </c>
      <c r="I28" s="7" t="s">
        <v>402</v>
      </c>
      <c r="J28" s="6"/>
    </row>
    <row r="29" spans="2:10" ht="20.100000000000001" customHeight="1">
      <c r="B29" s="2">
        <v>23</v>
      </c>
      <c r="C29" s="7" t="s">
        <v>46</v>
      </c>
      <c r="D29" s="7" t="s">
        <v>269</v>
      </c>
      <c r="E29" s="8" t="s">
        <v>47</v>
      </c>
      <c r="F29" s="7" t="s">
        <v>719</v>
      </c>
      <c r="G29" s="21" t="s">
        <v>253</v>
      </c>
      <c r="H29" s="7" t="s">
        <v>393</v>
      </c>
      <c r="I29" s="7" t="s">
        <v>402</v>
      </c>
      <c r="J29" s="6"/>
    </row>
    <row r="30" spans="2:10" ht="20.100000000000001" customHeight="1">
      <c r="B30" s="2">
        <v>24</v>
      </c>
      <c r="C30" s="7" t="s">
        <v>48</v>
      </c>
      <c r="D30" s="7" t="s">
        <v>264</v>
      </c>
      <c r="E30" s="8" t="s">
        <v>49</v>
      </c>
      <c r="F30" s="7" t="s">
        <v>720</v>
      </c>
      <c r="G30" s="21" t="s">
        <v>253</v>
      </c>
      <c r="H30" s="7" t="s">
        <v>393</v>
      </c>
      <c r="I30" s="7" t="s">
        <v>402</v>
      </c>
      <c r="J30" s="6"/>
    </row>
    <row r="31" spans="2:10" ht="20.100000000000001" customHeight="1">
      <c r="B31" s="2">
        <v>25</v>
      </c>
      <c r="C31" s="7" t="s">
        <v>51</v>
      </c>
      <c r="D31" s="7" t="s">
        <v>263</v>
      </c>
      <c r="E31" s="8" t="s">
        <v>52</v>
      </c>
      <c r="F31" s="7" t="s">
        <v>721</v>
      </c>
      <c r="G31" s="21" t="s">
        <v>253</v>
      </c>
      <c r="H31" s="7" t="s">
        <v>393</v>
      </c>
      <c r="I31" s="7" t="s">
        <v>402</v>
      </c>
      <c r="J31" s="6"/>
    </row>
    <row r="32" spans="2:10" ht="20.100000000000001" customHeight="1">
      <c r="B32" s="2">
        <v>26</v>
      </c>
      <c r="C32" s="7" t="s">
        <v>50</v>
      </c>
      <c r="D32" s="7" t="s">
        <v>263</v>
      </c>
      <c r="E32" s="8" t="s">
        <v>53</v>
      </c>
      <c r="F32" s="7" t="s">
        <v>722</v>
      </c>
      <c r="G32" s="21" t="s">
        <v>253</v>
      </c>
      <c r="H32" s="7" t="s">
        <v>394</v>
      </c>
      <c r="I32" s="7" t="s">
        <v>402</v>
      </c>
      <c r="J32" s="6"/>
    </row>
    <row r="33" spans="2:10" ht="20.100000000000001" customHeight="1">
      <c r="B33" s="2">
        <v>27</v>
      </c>
      <c r="C33" s="7" t="s">
        <v>54</v>
      </c>
      <c r="D33" s="7" t="s">
        <v>263</v>
      </c>
      <c r="E33" s="8" t="s">
        <v>55</v>
      </c>
      <c r="F33" s="7" t="s">
        <v>722</v>
      </c>
      <c r="G33" s="21" t="s">
        <v>253</v>
      </c>
      <c r="H33" s="7" t="s">
        <v>394</v>
      </c>
      <c r="I33" s="7" t="s">
        <v>402</v>
      </c>
      <c r="J33" s="6"/>
    </row>
    <row r="34" spans="2:10" ht="20.100000000000001" customHeight="1">
      <c r="B34" s="2">
        <v>28</v>
      </c>
      <c r="C34" s="7" t="s">
        <v>56</v>
      </c>
      <c r="D34" s="7" t="s">
        <v>263</v>
      </c>
      <c r="E34" s="8" t="s">
        <v>57</v>
      </c>
      <c r="F34" s="7" t="s">
        <v>723</v>
      </c>
      <c r="G34" s="21" t="s">
        <v>253</v>
      </c>
      <c r="H34" s="7" t="s">
        <v>393</v>
      </c>
      <c r="I34" s="7" t="s">
        <v>402</v>
      </c>
      <c r="J34" s="6"/>
    </row>
    <row r="35" spans="2:10" ht="20.100000000000001" customHeight="1">
      <c r="B35" s="2">
        <v>29</v>
      </c>
      <c r="C35" s="7" t="s">
        <v>58</v>
      </c>
      <c r="D35" s="7" t="s">
        <v>263</v>
      </c>
      <c r="E35" s="8" t="s">
        <v>59</v>
      </c>
      <c r="F35" s="7" t="s">
        <v>724</v>
      </c>
      <c r="G35" s="21" t="s">
        <v>253</v>
      </c>
      <c r="H35" s="7" t="s">
        <v>393</v>
      </c>
      <c r="I35" s="7" t="s">
        <v>402</v>
      </c>
      <c r="J35" s="6"/>
    </row>
    <row r="36" spans="2:10" ht="20.100000000000001" customHeight="1">
      <c r="B36" s="2">
        <v>30</v>
      </c>
      <c r="C36" s="7" t="s">
        <v>60</v>
      </c>
      <c r="D36" s="7" t="s">
        <v>263</v>
      </c>
      <c r="E36" s="8" t="s">
        <v>61</v>
      </c>
      <c r="F36" s="7" t="s">
        <v>725</v>
      </c>
      <c r="G36" s="21" t="s">
        <v>253</v>
      </c>
      <c r="H36" s="7" t="s">
        <v>393</v>
      </c>
      <c r="I36" s="7" t="s">
        <v>402</v>
      </c>
      <c r="J36" s="6"/>
    </row>
    <row r="37" spans="2:10" ht="20.100000000000001" customHeight="1">
      <c r="B37" s="2">
        <v>31</v>
      </c>
      <c r="C37" s="7" t="s">
        <v>62</v>
      </c>
      <c r="D37" s="7" t="s">
        <v>270</v>
      </c>
      <c r="E37" s="8" t="s">
        <v>63</v>
      </c>
      <c r="F37" s="7" t="s">
        <v>726</v>
      </c>
      <c r="G37" s="21" t="s">
        <v>253</v>
      </c>
      <c r="H37" s="7" t="s">
        <v>394</v>
      </c>
      <c r="I37" s="7" t="s">
        <v>402</v>
      </c>
      <c r="J37" s="6"/>
    </row>
    <row r="38" spans="2:10" ht="20.100000000000001" customHeight="1">
      <c r="B38" s="2">
        <v>32</v>
      </c>
      <c r="C38" s="7" t="s">
        <v>64</v>
      </c>
      <c r="D38" s="7" t="s">
        <v>263</v>
      </c>
      <c r="E38" s="8" t="s">
        <v>65</v>
      </c>
      <c r="F38" s="7" t="s">
        <v>727</v>
      </c>
      <c r="G38" s="21" t="s">
        <v>253</v>
      </c>
      <c r="H38" s="7" t="s">
        <v>393</v>
      </c>
      <c r="I38" s="7" t="s">
        <v>402</v>
      </c>
      <c r="J38" s="6"/>
    </row>
    <row r="39" spans="2:10" ht="20.100000000000001" customHeight="1">
      <c r="B39" s="2">
        <v>33</v>
      </c>
      <c r="C39" s="7" t="s">
        <v>66</v>
      </c>
      <c r="D39" s="7" t="s">
        <v>266</v>
      </c>
      <c r="E39" s="8" t="s">
        <v>67</v>
      </c>
      <c r="F39" s="7" t="s">
        <v>728</v>
      </c>
      <c r="G39" s="21" t="s">
        <v>253</v>
      </c>
      <c r="H39" s="7" t="s">
        <v>395</v>
      </c>
      <c r="I39" s="7" t="s">
        <v>402</v>
      </c>
      <c r="J39" s="6"/>
    </row>
    <row r="40" spans="2:10" ht="20.100000000000001" customHeight="1">
      <c r="B40" s="2">
        <v>34</v>
      </c>
      <c r="C40" s="7" t="s">
        <v>68</v>
      </c>
      <c r="D40" s="7" t="s">
        <v>266</v>
      </c>
      <c r="E40" s="8" t="s">
        <v>69</v>
      </c>
      <c r="F40" s="7" t="s">
        <v>729</v>
      </c>
      <c r="G40" s="21" t="s">
        <v>253</v>
      </c>
      <c r="H40" s="7" t="s">
        <v>393</v>
      </c>
      <c r="I40" s="7" t="s">
        <v>402</v>
      </c>
      <c r="J40" s="6"/>
    </row>
    <row r="41" spans="2:10" ht="20.100000000000001" customHeight="1">
      <c r="B41" s="2">
        <v>35</v>
      </c>
      <c r="C41" s="7" t="s">
        <v>287</v>
      </c>
      <c r="D41" s="7" t="s">
        <v>269</v>
      </c>
      <c r="E41" s="8" t="s">
        <v>70</v>
      </c>
      <c r="F41" s="7" t="s">
        <v>730</v>
      </c>
      <c r="G41" s="21" t="s">
        <v>253</v>
      </c>
      <c r="H41" s="7" t="s">
        <v>393</v>
      </c>
      <c r="I41" s="7" t="s">
        <v>402</v>
      </c>
      <c r="J41" s="6"/>
    </row>
    <row r="42" spans="2:10" ht="20.100000000000001" customHeight="1">
      <c r="B42" s="2">
        <v>36</v>
      </c>
      <c r="C42" s="7" t="s">
        <v>71</v>
      </c>
      <c r="D42" s="7" t="s">
        <v>266</v>
      </c>
      <c r="E42" s="8" t="s">
        <v>72</v>
      </c>
      <c r="F42" s="7" t="s">
        <v>731</v>
      </c>
      <c r="G42" s="21" t="s">
        <v>253</v>
      </c>
      <c r="H42" s="7" t="s">
        <v>393</v>
      </c>
      <c r="I42" s="7" t="s">
        <v>402</v>
      </c>
      <c r="J42" s="6"/>
    </row>
    <row r="43" spans="2:10" ht="20.100000000000001" customHeight="1">
      <c r="B43" s="2">
        <v>37</v>
      </c>
      <c r="C43" s="7" t="s">
        <v>73</v>
      </c>
      <c r="D43" s="8" t="s">
        <v>266</v>
      </c>
      <c r="E43" s="8" t="s">
        <v>74</v>
      </c>
      <c r="F43" s="7" t="s">
        <v>732</v>
      </c>
      <c r="G43" s="21" t="s">
        <v>253</v>
      </c>
      <c r="H43" s="7" t="s">
        <v>393</v>
      </c>
      <c r="I43" s="7" t="s">
        <v>402</v>
      </c>
      <c r="J43" s="6"/>
    </row>
    <row r="44" spans="2:10" ht="20.100000000000001" customHeight="1">
      <c r="B44" s="2">
        <v>38</v>
      </c>
      <c r="C44" s="7" t="s">
        <v>75</v>
      </c>
      <c r="D44" s="7" t="s">
        <v>263</v>
      </c>
      <c r="E44" s="8" t="s">
        <v>76</v>
      </c>
      <c r="F44" s="7" t="s">
        <v>733</v>
      </c>
      <c r="G44" s="21" t="s">
        <v>253</v>
      </c>
      <c r="H44" s="7" t="s">
        <v>393</v>
      </c>
      <c r="I44" s="7" t="s">
        <v>402</v>
      </c>
      <c r="J44" s="6"/>
    </row>
    <row r="45" spans="2:10" ht="20.100000000000001" customHeight="1">
      <c r="B45" s="2">
        <v>39</v>
      </c>
      <c r="C45" s="7" t="s">
        <v>77</v>
      </c>
      <c r="D45" s="7" t="s">
        <v>263</v>
      </c>
      <c r="E45" s="8" t="s">
        <v>78</v>
      </c>
      <c r="F45" s="7" t="s">
        <v>734</v>
      </c>
      <c r="G45" s="21" t="s">
        <v>253</v>
      </c>
      <c r="H45" s="7" t="s">
        <v>393</v>
      </c>
      <c r="I45" s="7" t="s">
        <v>402</v>
      </c>
      <c r="J45" s="6"/>
    </row>
    <row r="46" spans="2:10" ht="20.100000000000001" customHeight="1">
      <c r="B46" s="2">
        <v>40</v>
      </c>
      <c r="C46" s="7" t="s">
        <v>79</v>
      </c>
      <c r="D46" s="7" t="s">
        <v>271</v>
      </c>
      <c r="E46" s="8" t="s">
        <v>80</v>
      </c>
      <c r="F46" s="7" t="s">
        <v>735</v>
      </c>
      <c r="G46" s="21" t="s">
        <v>253</v>
      </c>
      <c r="H46" s="7" t="s">
        <v>393</v>
      </c>
      <c r="I46" s="7" t="s">
        <v>402</v>
      </c>
      <c r="J46" s="6"/>
    </row>
    <row r="47" spans="2:10" ht="20.100000000000001" customHeight="1">
      <c r="B47" s="2">
        <v>41</v>
      </c>
      <c r="C47" s="7" t="s">
        <v>81</v>
      </c>
      <c r="D47" s="7" t="s">
        <v>263</v>
      </c>
      <c r="E47" s="8" t="s">
        <v>82</v>
      </c>
      <c r="F47" s="7" t="s">
        <v>736</v>
      </c>
      <c r="G47" s="21" t="s">
        <v>253</v>
      </c>
      <c r="H47" s="7" t="s">
        <v>393</v>
      </c>
      <c r="I47" s="7" t="s">
        <v>402</v>
      </c>
      <c r="J47" s="6"/>
    </row>
    <row r="48" spans="2:10" ht="20.100000000000001" customHeight="1">
      <c r="B48" s="2">
        <v>42</v>
      </c>
      <c r="C48" s="7" t="s">
        <v>285</v>
      </c>
      <c r="D48" s="8" t="s">
        <v>274</v>
      </c>
      <c r="E48" s="8" t="s">
        <v>85</v>
      </c>
      <c r="F48" s="15" t="s">
        <v>737</v>
      </c>
      <c r="G48" s="21" t="s">
        <v>253</v>
      </c>
      <c r="H48" s="7" t="s">
        <v>393</v>
      </c>
      <c r="I48" s="7" t="s">
        <v>402</v>
      </c>
      <c r="J48" s="6"/>
    </row>
    <row r="49" spans="2:10" ht="20.100000000000001" customHeight="1">
      <c r="B49" s="2">
        <v>43</v>
      </c>
      <c r="C49" s="7" t="s">
        <v>86</v>
      </c>
      <c r="D49" s="7" t="s">
        <v>269</v>
      </c>
      <c r="E49" s="8" t="s">
        <v>87</v>
      </c>
      <c r="F49" s="15" t="s">
        <v>738</v>
      </c>
      <c r="G49" s="21" t="s">
        <v>253</v>
      </c>
      <c r="H49" s="7" t="s">
        <v>393</v>
      </c>
      <c r="I49" s="7" t="s">
        <v>402</v>
      </c>
      <c r="J49" s="6"/>
    </row>
    <row r="50" spans="2:10" ht="20.100000000000001" customHeight="1">
      <c r="B50" s="2">
        <v>44</v>
      </c>
      <c r="C50" s="7" t="s">
        <v>88</v>
      </c>
      <c r="D50" s="7" t="s">
        <v>263</v>
      </c>
      <c r="E50" s="8" t="s">
        <v>89</v>
      </c>
      <c r="F50" s="15" t="s">
        <v>739</v>
      </c>
      <c r="G50" s="21" t="s">
        <v>253</v>
      </c>
      <c r="H50" s="7" t="s">
        <v>395</v>
      </c>
      <c r="I50" s="7" t="s">
        <v>402</v>
      </c>
      <c r="J50" s="6"/>
    </row>
    <row r="51" spans="2:10" ht="20.100000000000001" customHeight="1">
      <c r="B51" s="2">
        <v>45</v>
      </c>
      <c r="C51" s="7" t="s">
        <v>90</v>
      </c>
      <c r="D51" s="7" t="s">
        <v>264</v>
      </c>
      <c r="E51" s="8" t="s">
        <v>91</v>
      </c>
      <c r="F51" s="15" t="s">
        <v>740</v>
      </c>
      <c r="G51" s="21" t="s">
        <v>253</v>
      </c>
      <c r="H51" s="7" t="s">
        <v>393</v>
      </c>
      <c r="I51" s="7" t="s">
        <v>402</v>
      </c>
      <c r="J51" s="6"/>
    </row>
    <row r="52" spans="2:10" ht="20.100000000000001" customHeight="1">
      <c r="B52" s="2">
        <v>46</v>
      </c>
      <c r="C52" s="7" t="s">
        <v>92</v>
      </c>
      <c r="D52" s="7" t="s">
        <v>263</v>
      </c>
      <c r="E52" s="8" t="s">
        <v>93</v>
      </c>
      <c r="F52" s="15" t="s">
        <v>741</v>
      </c>
      <c r="G52" s="21" t="s">
        <v>253</v>
      </c>
      <c r="H52" s="7" t="s">
        <v>393</v>
      </c>
      <c r="I52" s="7" t="s">
        <v>402</v>
      </c>
      <c r="J52" s="6"/>
    </row>
    <row r="53" spans="2:10" ht="20.100000000000001" customHeight="1">
      <c r="B53" s="2">
        <v>47</v>
      </c>
      <c r="C53" s="7" t="s">
        <v>94</v>
      </c>
      <c r="D53" s="7" t="s">
        <v>264</v>
      </c>
      <c r="E53" s="8" t="s">
        <v>95</v>
      </c>
      <c r="F53" s="15" t="s">
        <v>740</v>
      </c>
      <c r="G53" s="21" t="s">
        <v>253</v>
      </c>
      <c r="H53" s="7" t="s">
        <v>395</v>
      </c>
      <c r="I53" s="7" t="s">
        <v>402</v>
      </c>
      <c r="J53" s="6"/>
    </row>
    <row r="54" spans="2:10" ht="20.100000000000001" customHeight="1">
      <c r="B54" s="2">
        <v>48</v>
      </c>
      <c r="C54" s="7" t="s">
        <v>96</v>
      </c>
      <c r="D54" s="7" t="s">
        <v>269</v>
      </c>
      <c r="E54" s="8" t="s">
        <v>97</v>
      </c>
      <c r="F54" s="15" t="s">
        <v>742</v>
      </c>
      <c r="G54" s="21" t="s">
        <v>253</v>
      </c>
      <c r="H54" s="7" t="s">
        <v>393</v>
      </c>
      <c r="I54" s="7" t="s">
        <v>402</v>
      </c>
      <c r="J54" s="6"/>
    </row>
    <row r="55" spans="2:10" ht="20.100000000000001" customHeight="1">
      <c r="B55" s="2">
        <v>49</v>
      </c>
      <c r="C55" s="7" t="s">
        <v>98</v>
      </c>
      <c r="D55" s="7" t="s">
        <v>265</v>
      </c>
      <c r="E55" s="8" t="s">
        <v>99</v>
      </c>
      <c r="F55" s="15" t="s">
        <v>743</v>
      </c>
      <c r="G55" s="21" t="s">
        <v>253</v>
      </c>
      <c r="H55" s="7" t="s">
        <v>394</v>
      </c>
      <c r="I55" s="7" t="s">
        <v>402</v>
      </c>
      <c r="J55" s="6"/>
    </row>
    <row r="56" spans="2:10" ht="20.100000000000001" customHeight="1">
      <c r="B56" s="2">
        <v>50</v>
      </c>
      <c r="C56" s="7" t="s">
        <v>100</v>
      </c>
      <c r="D56" s="7" t="s">
        <v>263</v>
      </c>
      <c r="E56" s="8" t="s">
        <v>101</v>
      </c>
      <c r="F56" s="15" t="s">
        <v>744</v>
      </c>
      <c r="G56" s="21" t="s">
        <v>253</v>
      </c>
      <c r="H56" s="7" t="s">
        <v>393</v>
      </c>
      <c r="I56" s="7" t="s">
        <v>402</v>
      </c>
      <c r="J56" s="6"/>
    </row>
    <row r="57" spans="2:10" ht="20.100000000000001" customHeight="1">
      <c r="B57" s="2">
        <v>51</v>
      </c>
      <c r="C57" s="7" t="s">
        <v>102</v>
      </c>
      <c r="D57" s="7" t="s">
        <v>264</v>
      </c>
      <c r="E57" s="8" t="s">
        <v>103</v>
      </c>
      <c r="F57" s="15" t="s">
        <v>745</v>
      </c>
      <c r="G57" s="21" t="s">
        <v>253</v>
      </c>
      <c r="H57" s="7" t="s">
        <v>393</v>
      </c>
      <c r="I57" s="7" t="s">
        <v>402</v>
      </c>
      <c r="J57" s="6"/>
    </row>
    <row r="58" spans="2:10" ht="20.100000000000001" customHeight="1">
      <c r="B58" s="2">
        <v>52</v>
      </c>
      <c r="C58" s="7" t="s">
        <v>104</v>
      </c>
      <c r="D58" s="7" t="s">
        <v>269</v>
      </c>
      <c r="E58" s="8" t="s">
        <v>105</v>
      </c>
      <c r="F58" s="15" t="s">
        <v>746</v>
      </c>
      <c r="G58" s="21" t="s">
        <v>253</v>
      </c>
      <c r="H58" s="7" t="s">
        <v>393</v>
      </c>
      <c r="I58" s="7" t="s">
        <v>402</v>
      </c>
      <c r="J58" s="6"/>
    </row>
    <row r="59" spans="2:10" ht="20.100000000000001" customHeight="1">
      <c r="B59" s="2">
        <v>53</v>
      </c>
      <c r="C59" s="7" t="s">
        <v>106</v>
      </c>
      <c r="D59" s="7" t="s">
        <v>263</v>
      </c>
      <c r="E59" s="8" t="s">
        <v>107</v>
      </c>
      <c r="F59" s="15" t="s">
        <v>747</v>
      </c>
      <c r="G59" s="21" t="s">
        <v>253</v>
      </c>
      <c r="H59" s="7" t="s">
        <v>393</v>
      </c>
      <c r="I59" s="7" t="s">
        <v>402</v>
      </c>
      <c r="J59" s="6"/>
    </row>
    <row r="60" spans="2:10" ht="20.100000000000001" customHeight="1">
      <c r="B60" s="2">
        <v>54</v>
      </c>
      <c r="C60" s="7" t="s">
        <v>108</v>
      </c>
      <c r="D60" s="7" t="s">
        <v>264</v>
      </c>
      <c r="E60" s="8" t="s">
        <v>109</v>
      </c>
      <c r="F60" s="15" t="s">
        <v>748</v>
      </c>
      <c r="G60" s="21" t="s">
        <v>253</v>
      </c>
      <c r="H60" s="7" t="s">
        <v>393</v>
      </c>
      <c r="I60" s="7" t="s">
        <v>402</v>
      </c>
      <c r="J60" s="6"/>
    </row>
    <row r="61" spans="2:10" ht="20.100000000000001" customHeight="1">
      <c r="B61" s="2">
        <v>55</v>
      </c>
      <c r="C61" s="7" t="s">
        <v>110</v>
      </c>
      <c r="D61" s="7" t="s">
        <v>263</v>
      </c>
      <c r="E61" s="8" t="s">
        <v>111</v>
      </c>
      <c r="F61" s="15" t="s">
        <v>749</v>
      </c>
      <c r="G61" s="21" t="s">
        <v>253</v>
      </c>
      <c r="H61" s="7" t="s">
        <v>393</v>
      </c>
      <c r="I61" s="7" t="s">
        <v>402</v>
      </c>
      <c r="J61" s="6"/>
    </row>
    <row r="62" spans="2:10" ht="20.100000000000001" customHeight="1">
      <c r="B62" s="2">
        <v>56</v>
      </c>
      <c r="C62" s="7" t="s">
        <v>112</v>
      </c>
      <c r="D62" s="8" t="s">
        <v>263</v>
      </c>
      <c r="E62" s="8" t="s">
        <v>113</v>
      </c>
      <c r="F62" s="15" t="s">
        <v>750</v>
      </c>
      <c r="G62" s="21" t="s">
        <v>253</v>
      </c>
      <c r="H62" s="7" t="s">
        <v>395</v>
      </c>
      <c r="I62" s="7" t="s">
        <v>402</v>
      </c>
      <c r="J62" s="6"/>
    </row>
    <row r="63" spans="2:10" ht="20.100000000000001" customHeight="1">
      <c r="B63" s="2">
        <v>57</v>
      </c>
      <c r="C63" s="7" t="s">
        <v>114</v>
      </c>
      <c r="D63" s="7" t="s">
        <v>269</v>
      </c>
      <c r="E63" s="8" t="s">
        <v>115</v>
      </c>
      <c r="F63" s="15" t="s">
        <v>751</v>
      </c>
      <c r="G63" s="21" t="s">
        <v>253</v>
      </c>
      <c r="H63" s="7" t="s">
        <v>393</v>
      </c>
      <c r="I63" s="7" t="s">
        <v>402</v>
      </c>
      <c r="J63" s="6"/>
    </row>
    <row r="64" spans="2:10" ht="20.100000000000001" customHeight="1">
      <c r="B64" s="2">
        <v>58</v>
      </c>
      <c r="C64" s="7" t="s">
        <v>116</v>
      </c>
      <c r="D64" s="7" t="s">
        <v>263</v>
      </c>
      <c r="E64" s="8" t="s">
        <v>117</v>
      </c>
      <c r="F64" s="15" t="s">
        <v>752</v>
      </c>
      <c r="G64" s="21" t="s">
        <v>253</v>
      </c>
      <c r="H64" s="7" t="s">
        <v>393</v>
      </c>
      <c r="I64" s="7" t="s">
        <v>402</v>
      </c>
      <c r="J64" s="6"/>
    </row>
    <row r="65" spans="2:10" ht="20.100000000000001" customHeight="1">
      <c r="B65" s="2">
        <v>59</v>
      </c>
      <c r="C65" s="7" t="s">
        <v>118</v>
      </c>
      <c r="D65" s="7" t="s">
        <v>269</v>
      </c>
      <c r="E65" s="8" t="s">
        <v>119</v>
      </c>
      <c r="F65" s="15" t="s">
        <v>753</v>
      </c>
      <c r="G65" s="21" t="s">
        <v>253</v>
      </c>
      <c r="H65" s="7" t="s">
        <v>393</v>
      </c>
      <c r="I65" s="7" t="s">
        <v>402</v>
      </c>
      <c r="J65" s="6"/>
    </row>
    <row r="66" spans="2:10" ht="20.100000000000001" customHeight="1">
      <c r="B66" s="2">
        <v>60</v>
      </c>
      <c r="C66" s="7" t="s">
        <v>120</v>
      </c>
      <c r="D66" s="7" t="s">
        <v>264</v>
      </c>
      <c r="E66" s="8" t="s">
        <v>121</v>
      </c>
      <c r="F66" s="15" t="s">
        <v>754</v>
      </c>
      <c r="G66" s="21" t="s">
        <v>253</v>
      </c>
      <c r="H66" s="7" t="s">
        <v>394</v>
      </c>
      <c r="I66" s="7" t="s">
        <v>402</v>
      </c>
      <c r="J66" s="6"/>
    </row>
    <row r="67" spans="2:10" ht="20.100000000000001" customHeight="1">
      <c r="B67" s="2">
        <v>61</v>
      </c>
      <c r="C67" s="7" t="s">
        <v>122</v>
      </c>
      <c r="D67" s="7" t="s">
        <v>269</v>
      </c>
      <c r="E67" s="8" t="s">
        <v>123</v>
      </c>
      <c r="F67" s="15" t="s">
        <v>755</v>
      </c>
      <c r="G67" s="21" t="s">
        <v>253</v>
      </c>
      <c r="H67" s="7" t="s">
        <v>393</v>
      </c>
      <c r="I67" s="7" t="s">
        <v>402</v>
      </c>
      <c r="J67" s="6"/>
    </row>
    <row r="68" spans="2:10" ht="20.100000000000001" customHeight="1">
      <c r="B68" s="2">
        <v>62</v>
      </c>
      <c r="C68" s="7" t="s">
        <v>124</v>
      </c>
      <c r="D68" s="7" t="s">
        <v>269</v>
      </c>
      <c r="E68" s="8" t="s">
        <v>125</v>
      </c>
      <c r="F68" s="15" t="s">
        <v>756</v>
      </c>
      <c r="G68" s="21" t="s">
        <v>253</v>
      </c>
      <c r="H68" s="7" t="s">
        <v>393</v>
      </c>
      <c r="I68" s="7" t="s">
        <v>402</v>
      </c>
      <c r="J68" s="6"/>
    </row>
    <row r="69" spans="2:10" ht="20.100000000000001" customHeight="1">
      <c r="B69" s="2">
        <v>63</v>
      </c>
      <c r="C69" s="7" t="s">
        <v>126</v>
      </c>
      <c r="D69" s="7" t="s">
        <v>275</v>
      </c>
      <c r="E69" s="8" t="s">
        <v>127</v>
      </c>
      <c r="F69" s="15" t="s">
        <v>757</v>
      </c>
      <c r="G69" s="21" t="s">
        <v>253</v>
      </c>
      <c r="H69" s="7" t="s">
        <v>395</v>
      </c>
      <c r="I69" s="7" t="s">
        <v>402</v>
      </c>
      <c r="J69" s="6"/>
    </row>
    <row r="70" spans="2:10" ht="20.100000000000001" customHeight="1">
      <c r="B70" s="2">
        <v>64</v>
      </c>
      <c r="C70" s="7" t="s">
        <v>128</v>
      </c>
      <c r="D70" s="7" t="s">
        <v>269</v>
      </c>
      <c r="E70" s="8" t="s">
        <v>129</v>
      </c>
      <c r="F70" s="15" t="s">
        <v>758</v>
      </c>
      <c r="G70" s="21" t="s">
        <v>253</v>
      </c>
      <c r="H70" s="7" t="s">
        <v>393</v>
      </c>
      <c r="I70" s="7" t="s">
        <v>402</v>
      </c>
      <c r="J70" s="6"/>
    </row>
    <row r="71" spans="2:10" ht="20.100000000000001" customHeight="1">
      <c r="B71" s="2">
        <v>65</v>
      </c>
      <c r="C71" s="7" t="s">
        <v>130</v>
      </c>
      <c r="D71" s="7" t="s">
        <v>263</v>
      </c>
      <c r="E71" s="8" t="s">
        <v>131</v>
      </c>
      <c r="F71" s="15" t="s">
        <v>759</v>
      </c>
      <c r="G71" s="21" t="s">
        <v>253</v>
      </c>
      <c r="H71" s="7" t="s">
        <v>394</v>
      </c>
      <c r="I71" s="7" t="s">
        <v>402</v>
      </c>
      <c r="J71" s="6"/>
    </row>
    <row r="72" spans="2:10" ht="20.100000000000001" customHeight="1">
      <c r="B72" s="2">
        <v>66</v>
      </c>
      <c r="C72" s="7" t="s">
        <v>132</v>
      </c>
      <c r="D72" s="7" t="s">
        <v>263</v>
      </c>
      <c r="E72" s="8" t="s">
        <v>133</v>
      </c>
      <c r="F72" s="15" t="s">
        <v>760</v>
      </c>
      <c r="G72" s="21" t="s">
        <v>253</v>
      </c>
      <c r="H72" s="7" t="s">
        <v>393</v>
      </c>
      <c r="I72" s="7" t="s">
        <v>402</v>
      </c>
      <c r="J72" s="6"/>
    </row>
    <row r="73" spans="2:10" ht="20.100000000000001" customHeight="1">
      <c r="B73" s="2">
        <v>67</v>
      </c>
      <c r="C73" s="7" t="s">
        <v>134</v>
      </c>
      <c r="D73" s="7" t="s">
        <v>264</v>
      </c>
      <c r="E73" s="8" t="s">
        <v>135</v>
      </c>
      <c r="F73" s="15" t="s">
        <v>746</v>
      </c>
      <c r="G73" s="21" t="s">
        <v>253</v>
      </c>
      <c r="H73" s="7" t="s">
        <v>393</v>
      </c>
      <c r="I73" s="7" t="s">
        <v>402</v>
      </c>
      <c r="J73" s="6"/>
    </row>
    <row r="74" spans="2:10" ht="20.100000000000001" customHeight="1">
      <c r="B74" s="2">
        <v>68</v>
      </c>
      <c r="C74" s="7" t="s">
        <v>136</v>
      </c>
      <c r="D74" s="7" t="s">
        <v>276</v>
      </c>
      <c r="E74" s="8" t="s">
        <v>137</v>
      </c>
      <c r="F74" s="15" t="s">
        <v>761</v>
      </c>
      <c r="G74" s="21" t="s">
        <v>253</v>
      </c>
      <c r="H74" s="7" t="s">
        <v>393</v>
      </c>
      <c r="I74" s="7" t="s">
        <v>402</v>
      </c>
      <c r="J74" s="6"/>
    </row>
    <row r="75" spans="2:10" ht="20.100000000000001" customHeight="1">
      <c r="B75" s="2">
        <v>69</v>
      </c>
      <c r="C75" s="7" t="s">
        <v>138</v>
      </c>
      <c r="D75" s="7" t="s">
        <v>263</v>
      </c>
      <c r="E75" s="8" t="s">
        <v>95</v>
      </c>
      <c r="F75" s="15" t="s">
        <v>762</v>
      </c>
      <c r="G75" s="21" t="s">
        <v>253</v>
      </c>
      <c r="H75" s="7" t="s">
        <v>395</v>
      </c>
      <c r="I75" s="7" t="s">
        <v>402</v>
      </c>
      <c r="J75" s="6"/>
    </row>
    <row r="76" spans="2:10" ht="20.100000000000001" customHeight="1">
      <c r="B76" s="2">
        <v>70</v>
      </c>
      <c r="C76" s="7" t="s">
        <v>139</v>
      </c>
      <c r="D76" s="7" t="s">
        <v>263</v>
      </c>
      <c r="E76" s="8" t="s">
        <v>140</v>
      </c>
      <c r="F76" s="15" t="s">
        <v>763</v>
      </c>
      <c r="G76" s="21" t="s">
        <v>253</v>
      </c>
      <c r="H76" s="7" t="s">
        <v>395</v>
      </c>
      <c r="I76" s="7" t="s">
        <v>402</v>
      </c>
      <c r="J76" s="6"/>
    </row>
    <row r="77" spans="2:10" ht="20.100000000000001" customHeight="1">
      <c r="B77" s="2">
        <v>71</v>
      </c>
      <c r="C77" s="7" t="s">
        <v>141</v>
      </c>
      <c r="D77" s="7" t="s">
        <v>263</v>
      </c>
      <c r="E77" s="8" t="s">
        <v>142</v>
      </c>
      <c r="F77" s="15" t="s">
        <v>764</v>
      </c>
      <c r="G77" s="21" t="s">
        <v>253</v>
      </c>
      <c r="H77" s="7" t="s">
        <v>393</v>
      </c>
      <c r="I77" s="7" t="s">
        <v>402</v>
      </c>
      <c r="J77" s="6"/>
    </row>
    <row r="78" spans="2:10" ht="20.100000000000001" customHeight="1">
      <c r="B78" s="2">
        <v>72</v>
      </c>
      <c r="C78" s="7" t="s">
        <v>143</v>
      </c>
      <c r="D78" s="7" t="s">
        <v>263</v>
      </c>
      <c r="E78" s="8" t="s">
        <v>144</v>
      </c>
      <c r="F78" s="15" t="s">
        <v>765</v>
      </c>
      <c r="G78" s="21" t="s">
        <v>253</v>
      </c>
      <c r="H78" s="7" t="s">
        <v>393</v>
      </c>
      <c r="I78" s="7" t="s">
        <v>402</v>
      </c>
      <c r="J78" s="6"/>
    </row>
    <row r="79" spans="2:10" ht="20.100000000000001" customHeight="1">
      <c r="B79" s="2">
        <v>73</v>
      </c>
      <c r="C79" s="7" t="s">
        <v>145</v>
      </c>
      <c r="D79" s="7" t="s">
        <v>264</v>
      </c>
      <c r="E79" s="8" t="s">
        <v>146</v>
      </c>
      <c r="F79" s="15" t="s">
        <v>766</v>
      </c>
      <c r="G79" s="21" t="s">
        <v>253</v>
      </c>
      <c r="H79" s="7" t="s">
        <v>395</v>
      </c>
      <c r="I79" s="7" t="s">
        <v>402</v>
      </c>
      <c r="J79" s="6"/>
    </row>
    <row r="80" spans="2:10" ht="20.100000000000001" customHeight="1">
      <c r="B80" s="2">
        <v>74</v>
      </c>
      <c r="C80" s="7" t="s">
        <v>147</v>
      </c>
      <c r="D80" s="7" t="s">
        <v>269</v>
      </c>
      <c r="E80" s="8" t="s">
        <v>148</v>
      </c>
      <c r="F80" s="15" t="s">
        <v>767</v>
      </c>
      <c r="G80" s="21" t="s">
        <v>253</v>
      </c>
      <c r="H80" s="7" t="s">
        <v>393</v>
      </c>
      <c r="I80" s="7" t="s">
        <v>402</v>
      </c>
      <c r="J80" s="6"/>
    </row>
    <row r="81" spans="2:10" ht="20.100000000000001" customHeight="1">
      <c r="B81" s="2">
        <v>75</v>
      </c>
      <c r="C81" s="7" t="s">
        <v>163</v>
      </c>
      <c r="D81" s="7" t="s">
        <v>276</v>
      </c>
      <c r="E81" s="8" t="s">
        <v>164</v>
      </c>
      <c r="F81" s="15" t="s">
        <v>768</v>
      </c>
      <c r="G81" s="21" t="s">
        <v>254</v>
      </c>
      <c r="H81" s="7" t="s">
        <v>393</v>
      </c>
      <c r="I81" s="7" t="s">
        <v>402</v>
      </c>
      <c r="J81" s="6"/>
    </row>
    <row r="82" spans="2:10" ht="20.100000000000001" customHeight="1">
      <c r="B82" s="2">
        <v>76</v>
      </c>
      <c r="C82" s="7" t="s">
        <v>200</v>
      </c>
      <c r="D82" s="7" t="s">
        <v>263</v>
      </c>
      <c r="E82" s="8" t="s">
        <v>201</v>
      </c>
      <c r="F82" s="15" t="s">
        <v>769</v>
      </c>
      <c r="G82" s="21" t="s">
        <v>254</v>
      </c>
      <c r="H82" s="7" t="s">
        <v>393</v>
      </c>
      <c r="I82" s="7" t="s">
        <v>402</v>
      </c>
      <c r="J82" s="6"/>
    </row>
    <row r="83" spans="2:10" ht="20.100000000000001" customHeight="1">
      <c r="B83" s="2">
        <v>77</v>
      </c>
      <c r="C83" s="7" t="s">
        <v>151</v>
      </c>
      <c r="D83" s="7" t="s">
        <v>277</v>
      </c>
      <c r="E83" s="8" t="s">
        <v>152</v>
      </c>
      <c r="F83" s="15" t="s">
        <v>770</v>
      </c>
      <c r="G83" s="21" t="s">
        <v>259</v>
      </c>
      <c r="H83" s="7" t="s">
        <v>393</v>
      </c>
      <c r="I83" s="7" t="s">
        <v>402</v>
      </c>
      <c r="J83" s="6"/>
    </row>
    <row r="84" spans="2:10" ht="20.100000000000001" customHeight="1">
      <c r="B84" s="2">
        <v>78</v>
      </c>
      <c r="C84" s="7" t="s">
        <v>153</v>
      </c>
      <c r="D84" s="7" t="s">
        <v>277</v>
      </c>
      <c r="E84" s="8" t="s">
        <v>154</v>
      </c>
      <c r="F84" s="15" t="s">
        <v>771</v>
      </c>
      <c r="G84" s="21" t="s">
        <v>259</v>
      </c>
      <c r="H84" s="7" t="s">
        <v>394</v>
      </c>
      <c r="I84" s="7" t="s">
        <v>402</v>
      </c>
      <c r="J84" s="6"/>
    </row>
    <row r="85" spans="2:10" ht="20.100000000000001" customHeight="1">
      <c r="B85" s="2">
        <v>79</v>
      </c>
      <c r="C85" s="7" t="s">
        <v>155</v>
      </c>
      <c r="D85" s="8" t="s">
        <v>277</v>
      </c>
      <c r="E85" s="8" t="s">
        <v>156</v>
      </c>
      <c r="F85" s="15" t="s">
        <v>772</v>
      </c>
      <c r="G85" s="21" t="s">
        <v>259</v>
      </c>
      <c r="H85" s="7" t="s">
        <v>395</v>
      </c>
      <c r="I85" s="7" t="s">
        <v>402</v>
      </c>
      <c r="J85" s="6"/>
    </row>
    <row r="86" spans="2:10" ht="20.100000000000001" customHeight="1">
      <c r="B86" s="2">
        <v>80</v>
      </c>
      <c r="C86" s="7" t="s">
        <v>159</v>
      </c>
      <c r="D86" s="7" t="s">
        <v>264</v>
      </c>
      <c r="E86" s="8" t="s">
        <v>160</v>
      </c>
      <c r="F86" s="15" t="s">
        <v>773</v>
      </c>
      <c r="G86" s="21" t="s">
        <v>259</v>
      </c>
      <c r="H86" s="7" t="s">
        <v>393</v>
      </c>
      <c r="I86" s="7" t="s">
        <v>402</v>
      </c>
      <c r="J86" s="6"/>
    </row>
    <row r="87" spans="2:10" ht="20.100000000000001" customHeight="1">
      <c r="B87" s="2">
        <v>81</v>
      </c>
      <c r="C87" s="7" t="s">
        <v>161</v>
      </c>
      <c r="D87" s="7" t="s">
        <v>267</v>
      </c>
      <c r="E87" s="8" t="s">
        <v>162</v>
      </c>
      <c r="F87" s="15" t="s">
        <v>774</v>
      </c>
      <c r="G87" s="21" t="s">
        <v>259</v>
      </c>
      <c r="H87" s="7" t="s">
        <v>395</v>
      </c>
      <c r="I87" s="7" t="s">
        <v>402</v>
      </c>
      <c r="J87" s="6"/>
    </row>
    <row r="88" spans="2:10" ht="20.100000000000001" customHeight="1">
      <c r="B88" s="2">
        <v>82</v>
      </c>
      <c r="C88" s="7" t="s">
        <v>165</v>
      </c>
      <c r="D88" s="7" t="s">
        <v>278</v>
      </c>
      <c r="E88" s="8" t="s">
        <v>166</v>
      </c>
      <c r="F88" s="15" t="s">
        <v>775</v>
      </c>
      <c r="G88" s="21" t="s">
        <v>259</v>
      </c>
      <c r="H88" s="7" t="s">
        <v>394</v>
      </c>
      <c r="I88" s="7" t="s">
        <v>402</v>
      </c>
      <c r="J88" s="6"/>
    </row>
    <row r="89" spans="2:10" ht="20.100000000000001" customHeight="1">
      <c r="B89" s="2">
        <v>83</v>
      </c>
      <c r="C89" s="7" t="s">
        <v>167</v>
      </c>
      <c r="D89" s="7" t="s">
        <v>271</v>
      </c>
      <c r="E89" s="8" t="s">
        <v>168</v>
      </c>
      <c r="F89" s="15" t="s">
        <v>776</v>
      </c>
      <c r="G89" s="21" t="s">
        <v>259</v>
      </c>
      <c r="H89" s="7" t="s">
        <v>393</v>
      </c>
      <c r="I89" s="7" t="s">
        <v>402</v>
      </c>
      <c r="J89" s="6"/>
    </row>
    <row r="90" spans="2:10" ht="20.100000000000001" customHeight="1">
      <c r="B90" s="2">
        <v>84</v>
      </c>
      <c r="C90" s="7" t="s">
        <v>169</v>
      </c>
      <c r="D90" s="7" t="s">
        <v>266</v>
      </c>
      <c r="E90" s="8" t="s">
        <v>170</v>
      </c>
      <c r="F90" s="15" t="s">
        <v>777</v>
      </c>
      <c r="G90" s="21" t="s">
        <v>259</v>
      </c>
      <c r="H90" s="7" t="s">
        <v>395</v>
      </c>
      <c r="I90" s="7" t="s">
        <v>402</v>
      </c>
      <c r="J90" s="6"/>
    </row>
    <row r="91" spans="2:10" ht="20.100000000000001" customHeight="1">
      <c r="B91" s="2">
        <v>85</v>
      </c>
      <c r="C91" s="7" t="s">
        <v>171</v>
      </c>
      <c r="D91" s="7" t="s">
        <v>263</v>
      </c>
      <c r="E91" s="8" t="s">
        <v>172</v>
      </c>
      <c r="F91" s="15" t="s">
        <v>778</v>
      </c>
      <c r="G91" s="21" t="s">
        <v>259</v>
      </c>
      <c r="H91" s="7" t="s">
        <v>395</v>
      </c>
      <c r="I91" s="7" t="s">
        <v>402</v>
      </c>
      <c r="J91" s="6"/>
    </row>
    <row r="92" spans="2:10" ht="20.100000000000001" customHeight="1">
      <c r="B92" s="2">
        <v>86</v>
      </c>
      <c r="C92" s="8" t="s">
        <v>173</v>
      </c>
      <c r="D92" s="7" t="s">
        <v>263</v>
      </c>
      <c r="E92" s="8" t="s">
        <v>174</v>
      </c>
      <c r="F92" s="15" t="s">
        <v>779</v>
      </c>
      <c r="G92" s="21" t="s">
        <v>259</v>
      </c>
      <c r="H92" s="7" t="s">
        <v>395</v>
      </c>
      <c r="I92" s="7" t="s">
        <v>402</v>
      </c>
      <c r="J92" s="6"/>
    </row>
    <row r="93" spans="2:10" ht="20.100000000000001" customHeight="1">
      <c r="B93" s="2">
        <v>87</v>
      </c>
      <c r="C93" s="8" t="s">
        <v>175</v>
      </c>
      <c r="D93" s="7" t="s">
        <v>267</v>
      </c>
      <c r="E93" s="8" t="s">
        <v>176</v>
      </c>
      <c r="F93" s="15" t="s">
        <v>780</v>
      </c>
      <c r="G93" s="21" t="s">
        <v>259</v>
      </c>
      <c r="H93" s="7" t="s">
        <v>393</v>
      </c>
      <c r="I93" s="7" t="s">
        <v>402</v>
      </c>
      <c r="J93" s="6"/>
    </row>
    <row r="94" spans="2:10" ht="20.100000000000001" customHeight="1">
      <c r="B94" s="2">
        <v>88</v>
      </c>
      <c r="C94" s="7" t="s">
        <v>177</v>
      </c>
      <c r="D94" s="7" t="s">
        <v>263</v>
      </c>
      <c r="E94" s="8" t="s">
        <v>178</v>
      </c>
      <c r="F94" s="15" t="s">
        <v>781</v>
      </c>
      <c r="G94" s="21" t="s">
        <v>259</v>
      </c>
      <c r="H94" s="7" t="s">
        <v>393</v>
      </c>
      <c r="I94" s="7" t="s">
        <v>402</v>
      </c>
      <c r="J94" s="6"/>
    </row>
    <row r="95" spans="2:10" ht="20.100000000000001" customHeight="1">
      <c r="B95" s="2">
        <v>89</v>
      </c>
      <c r="C95" s="7" t="s">
        <v>286</v>
      </c>
      <c r="D95" s="8" t="s">
        <v>263</v>
      </c>
      <c r="E95" s="8" t="s">
        <v>179</v>
      </c>
      <c r="F95" s="15" t="s">
        <v>782</v>
      </c>
      <c r="G95" s="21" t="s">
        <v>259</v>
      </c>
      <c r="H95" s="7" t="s">
        <v>393</v>
      </c>
      <c r="I95" s="7" t="s">
        <v>402</v>
      </c>
      <c r="J95" s="6"/>
    </row>
    <row r="96" spans="2:10" ht="20.100000000000001" customHeight="1">
      <c r="B96" s="2">
        <v>90</v>
      </c>
      <c r="C96" s="7" t="s">
        <v>180</v>
      </c>
      <c r="D96" s="8" t="s">
        <v>263</v>
      </c>
      <c r="E96" s="8" t="s">
        <v>181</v>
      </c>
      <c r="F96" s="15" t="s">
        <v>783</v>
      </c>
      <c r="G96" s="21" t="s">
        <v>259</v>
      </c>
      <c r="H96" s="7" t="s">
        <v>393</v>
      </c>
      <c r="I96" s="7" t="s">
        <v>402</v>
      </c>
      <c r="J96" s="6"/>
    </row>
    <row r="97" spans="2:10" ht="20.100000000000001" customHeight="1">
      <c r="B97" s="2">
        <v>91</v>
      </c>
      <c r="C97" s="7" t="s">
        <v>182</v>
      </c>
      <c r="D97" s="7" t="s">
        <v>263</v>
      </c>
      <c r="E97" s="8" t="s">
        <v>183</v>
      </c>
      <c r="F97" s="15" t="s">
        <v>784</v>
      </c>
      <c r="G97" s="21" t="s">
        <v>259</v>
      </c>
      <c r="H97" s="7" t="s">
        <v>395</v>
      </c>
      <c r="I97" s="7" t="s">
        <v>402</v>
      </c>
      <c r="J97" s="6"/>
    </row>
    <row r="98" spans="2:10" ht="20.100000000000001" customHeight="1">
      <c r="B98" s="2">
        <v>92</v>
      </c>
      <c r="C98" s="7" t="s">
        <v>184</v>
      </c>
      <c r="D98" s="7" t="s">
        <v>263</v>
      </c>
      <c r="E98" s="8" t="s">
        <v>186</v>
      </c>
      <c r="F98" s="15" t="s">
        <v>785</v>
      </c>
      <c r="G98" s="21" t="s">
        <v>259</v>
      </c>
      <c r="H98" s="7" t="s">
        <v>395</v>
      </c>
      <c r="I98" s="7" t="s">
        <v>402</v>
      </c>
      <c r="J98" s="6"/>
    </row>
    <row r="99" spans="2:10" ht="20.100000000000001" customHeight="1">
      <c r="B99" s="2">
        <v>93</v>
      </c>
      <c r="C99" s="7" t="s">
        <v>185</v>
      </c>
      <c r="D99" s="7" t="s">
        <v>269</v>
      </c>
      <c r="E99" s="8" t="s">
        <v>187</v>
      </c>
      <c r="F99" s="15" t="s">
        <v>786</v>
      </c>
      <c r="G99" s="21" t="s">
        <v>259</v>
      </c>
      <c r="H99" s="7" t="s">
        <v>395</v>
      </c>
      <c r="I99" s="7" t="s">
        <v>402</v>
      </c>
      <c r="J99" s="6"/>
    </row>
    <row r="100" spans="2:10" ht="20.100000000000001" customHeight="1">
      <c r="B100" s="2">
        <v>94</v>
      </c>
      <c r="C100" s="8" t="s">
        <v>188</v>
      </c>
      <c r="D100" s="7" t="s">
        <v>279</v>
      </c>
      <c r="E100" s="8" t="s">
        <v>189</v>
      </c>
      <c r="F100" s="15" t="s">
        <v>787</v>
      </c>
      <c r="G100" s="21" t="s">
        <v>259</v>
      </c>
      <c r="H100" s="7" t="s">
        <v>395</v>
      </c>
      <c r="I100" s="7" t="s">
        <v>402</v>
      </c>
      <c r="J100" s="6"/>
    </row>
    <row r="101" spans="2:10" ht="20.100000000000001" customHeight="1">
      <c r="B101" s="2">
        <v>95</v>
      </c>
      <c r="C101" s="7" t="s">
        <v>190</v>
      </c>
      <c r="D101" s="8" t="s">
        <v>263</v>
      </c>
      <c r="E101" s="8" t="s">
        <v>191</v>
      </c>
      <c r="F101" s="15" t="s">
        <v>788</v>
      </c>
      <c r="G101" s="21" t="s">
        <v>259</v>
      </c>
      <c r="H101" s="7" t="s">
        <v>395</v>
      </c>
      <c r="I101" s="7" t="s">
        <v>402</v>
      </c>
      <c r="J101" s="6"/>
    </row>
    <row r="102" spans="2:10" ht="20.100000000000001" customHeight="1">
      <c r="B102" s="2">
        <v>96</v>
      </c>
      <c r="C102" s="7" t="s">
        <v>192</v>
      </c>
      <c r="D102" s="7" t="s">
        <v>263</v>
      </c>
      <c r="E102" s="8" t="s">
        <v>193</v>
      </c>
      <c r="F102" s="15" t="s">
        <v>789</v>
      </c>
      <c r="G102" s="21" t="s">
        <v>259</v>
      </c>
      <c r="H102" s="7" t="s">
        <v>395</v>
      </c>
      <c r="I102" s="7" t="s">
        <v>402</v>
      </c>
      <c r="J102" s="6"/>
    </row>
    <row r="103" spans="2:10" ht="20.100000000000001" customHeight="1">
      <c r="B103" s="2">
        <v>97</v>
      </c>
      <c r="C103" s="7" t="s">
        <v>194</v>
      </c>
      <c r="D103" s="7" t="s">
        <v>275</v>
      </c>
      <c r="E103" s="8" t="s">
        <v>195</v>
      </c>
      <c r="F103" s="15" t="s">
        <v>790</v>
      </c>
      <c r="G103" s="21" t="s">
        <v>259</v>
      </c>
      <c r="H103" s="7" t="s">
        <v>395</v>
      </c>
      <c r="I103" s="7" t="s">
        <v>402</v>
      </c>
      <c r="J103" s="6"/>
    </row>
    <row r="104" spans="2:10" ht="20.100000000000001" customHeight="1">
      <c r="B104" s="2">
        <v>98</v>
      </c>
      <c r="C104" s="7" t="s">
        <v>196</v>
      </c>
      <c r="D104" s="7" t="s">
        <v>264</v>
      </c>
      <c r="E104" s="8" t="s">
        <v>197</v>
      </c>
      <c r="F104" s="15" t="s">
        <v>791</v>
      </c>
      <c r="G104" s="21" t="s">
        <v>259</v>
      </c>
      <c r="H104" s="7" t="s">
        <v>393</v>
      </c>
      <c r="I104" s="7" t="s">
        <v>402</v>
      </c>
      <c r="J104" s="6"/>
    </row>
    <row r="105" spans="2:10" ht="20.100000000000001" customHeight="1">
      <c r="B105" s="2">
        <v>99</v>
      </c>
      <c r="C105" s="7" t="s">
        <v>198</v>
      </c>
      <c r="D105" s="7" t="s">
        <v>263</v>
      </c>
      <c r="E105" s="8" t="s">
        <v>199</v>
      </c>
      <c r="F105" s="15" t="s">
        <v>792</v>
      </c>
      <c r="G105" s="21" t="s">
        <v>259</v>
      </c>
      <c r="H105" s="7" t="s">
        <v>393</v>
      </c>
      <c r="I105" s="7" t="s">
        <v>402</v>
      </c>
      <c r="J105" s="6"/>
    </row>
    <row r="106" spans="2:10" ht="20.100000000000001" customHeight="1">
      <c r="B106" s="2">
        <v>100</v>
      </c>
      <c r="C106" s="7" t="s">
        <v>204</v>
      </c>
      <c r="D106" s="7" t="s">
        <v>263</v>
      </c>
      <c r="E106" s="8" t="s">
        <v>205</v>
      </c>
      <c r="F106" s="15" t="s">
        <v>739</v>
      </c>
      <c r="G106" s="21" t="s">
        <v>259</v>
      </c>
      <c r="H106" s="7" t="s">
        <v>395</v>
      </c>
      <c r="I106" s="7" t="s">
        <v>402</v>
      </c>
      <c r="J106" s="6"/>
    </row>
    <row r="107" spans="2:10" ht="20.100000000000001" customHeight="1">
      <c r="B107" s="2">
        <v>101</v>
      </c>
      <c r="C107" s="7" t="s">
        <v>206</v>
      </c>
      <c r="D107" s="8" t="s">
        <v>267</v>
      </c>
      <c r="E107" s="8" t="s">
        <v>207</v>
      </c>
      <c r="F107" s="15" t="s">
        <v>709</v>
      </c>
      <c r="G107" s="21" t="s">
        <v>259</v>
      </c>
      <c r="H107" s="7" t="s">
        <v>395</v>
      </c>
      <c r="I107" s="7" t="s">
        <v>402</v>
      </c>
      <c r="J107" s="6"/>
    </row>
    <row r="108" spans="2:10" ht="20.100000000000001" customHeight="1">
      <c r="B108" s="2">
        <v>102</v>
      </c>
      <c r="C108" s="7" t="s">
        <v>208</v>
      </c>
      <c r="D108" s="7" t="s">
        <v>280</v>
      </c>
      <c r="E108" s="8" t="s">
        <v>209</v>
      </c>
      <c r="F108" s="15" t="s">
        <v>793</v>
      </c>
      <c r="G108" s="21" t="s">
        <v>259</v>
      </c>
      <c r="H108" s="7" t="s">
        <v>395</v>
      </c>
      <c r="I108" s="7" t="s">
        <v>402</v>
      </c>
      <c r="J108" s="6"/>
    </row>
    <row r="109" spans="2:10" ht="20.100000000000001" customHeight="1">
      <c r="B109" s="2">
        <v>103</v>
      </c>
      <c r="C109" s="7" t="s">
        <v>210</v>
      </c>
      <c r="D109" s="7" t="s">
        <v>264</v>
      </c>
      <c r="E109" s="8" t="s">
        <v>211</v>
      </c>
      <c r="F109" s="15" t="s">
        <v>793</v>
      </c>
      <c r="G109" s="21" t="s">
        <v>259</v>
      </c>
      <c r="H109" s="7" t="s">
        <v>394</v>
      </c>
      <c r="I109" s="7" t="s">
        <v>402</v>
      </c>
      <c r="J109" s="6"/>
    </row>
    <row r="110" spans="2:10" ht="20.100000000000001" customHeight="1">
      <c r="B110" s="2">
        <v>104</v>
      </c>
      <c r="C110" s="7" t="s">
        <v>214</v>
      </c>
      <c r="D110" s="7" t="s">
        <v>279</v>
      </c>
      <c r="E110" s="8" t="s">
        <v>215</v>
      </c>
      <c r="F110" s="15" t="s">
        <v>794</v>
      </c>
      <c r="G110" s="21" t="s">
        <v>259</v>
      </c>
      <c r="H110" s="7" t="s">
        <v>395</v>
      </c>
      <c r="I110" s="7" t="s">
        <v>402</v>
      </c>
      <c r="J110" s="6"/>
    </row>
    <row r="111" spans="2:10" ht="20.100000000000001" customHeight="1">
      <c r="B111" s="2">
        <v>105</v>
      </c>
      <c r="C111" s="7" t="s">
        <v>216</v>
      </c>
      <c r="D111" s="7" t="s">
        <v>263</v>
      </c>
      <c r="E111" s="8" t="s">
        <v>217</v>
      </c>
      <c r="F111" s="15" t="s">
        <v>795</v>
      </c>
      <c r="G111" s="21" t="s">
        <v>259</v>
      </c>
      <c r="H111" s="7" t="s">
        <v>395</v>
      </c>
      <c r="I111" s="7" t="s">
        <v>402</v>
      </c>
      <c r="J111" s="6"/>
    </row>
    <row r="112" spans="2:10" ht="20.100000000000001" customHeight="1">
      <c r="B112" s="2">
        <v>106</v>
      </c>
      <c r="C112" s="7" t="s">
        <v>218</v>
      </c>
      <c r="D112" s="7" t="s">
        <v>277</v>
      </c>
      <c r="E112" s="8" t="s">
        <v>219</v>
      </c>
      <c r="F112" s="15" t="s">
        <v>796</v>
      </c>
      <c r="G112" s="21" t="s">
        <v>259</v>
      </c>
      <c r="H112" s="7" t="s">
        <v>393</v>
      </c>
      <c r="I112" s="7" t="s">
        <v>402</v>
      </c>
      <c r="J112" s="6"/>
    </row>
    <row r="113" spans="2:10" ht="20.100000000000001" customHeight="1">
      <c r="B113" s="2">
        <v>107</v>
      </c>
      <c r="C113" s="7" t="s">
        <v>220</v>
      </c>
      <c r="D113" s="7" t="s">
        <v>280</v>
      </c>
      <c r="E113" s="8" t="s">
        <v>221</v>
      </c>
      <c r="F113" s="15" t="s">
        <v>797</v>
      </c>
      <c r="G113" s="21" t="s">
        <v>259</v>
      </c>
      <c r="H113" s="7" t="s">
        <v>393</v>
      </c>
      <c r="I113" s="7" t="s">
        <v>402</v>
      </c>
      <c r="J113" s="6"/>
    </row>
    <row r="114" spans="2:10" ht="20.100000000000001" customHeight="1">
      <c r="B114" s="2">
        <v>108</v>
      </c>
      <c r="C114" s="7" t="s">
        <v>222</v>
      </c>
      <c r="D114" s="7" t="s">
        <v>266</v>
      </c>
      <c r="E114" s="8" t="s">
        <v>223</v>
      </c>
      <c r="F114" s="15" t="s">
        <v>798</v>
      </c>
      <c r="G114" s="21" t="s">
        <v>259</v>
      </c>
      <c r="H114" s="7" t="s">
        <v>395</v>
      </c>
      <c r="I114" s="7" t="s">
        <v>402</v>
      </c>
      <c r="J114" s="6"/>
    </row>
    <row r="115" spans="2:10" ht="20.100000000000001" customHeight="1">
      <c r="B115" s="2">
        <v>109</v>
      </c>
      <c r="C115" s="7" t="s">
        <v>224</v>
      </c>
      <c r="D115" s="8" t="s">
        <v>282</v>
      </c>
      <c r="E115" s="8" t="s">
        <v>225</v>
      </c>
      <c r="F115" s="15" t="s">
        <v>761</v>
      </c>
      <c r="G115" s="21" t="s">
        <v>259</v>
      </c>
      <c r="H115" s="7" t="s">
        <v>394</v>
      </c>
      <c r="I115" s="7" t="s">
        <v>402</v>
      </c>
      <c r="J115" s="6"/>
    </row>
    <row r="116" spans="2:10" ht="20.100000000000001" customHeight="1">
      <c r="B116" s="2">
        <v>110</v>
      </c>
      <c r="C116" s="7" t="s">
        <v>226</v>
      </c>
      <c r="D116" s="7" t="s">
        <v>263</v>
      </c>
      <c r="E116" s="8" t="s">
        <v>227</v>
      </c>
      <c r="F116" s="15" t="s">
        <v>799</v>
      </c>
      <c r="G116" s="21" t="s">
        <v>259</v>
      </c>
      <c r="H116" s="7" t="s">
        <v>393</v>
      </c>
      <c r="I116" s="7" t="s">
        <v>402</v>
      </c>
      <c r="J116" s="6"/>
    </row>
    <row r="117" spans="2:10" ht="20.100000000000001" customHeight="1">
      <c r="B117" s="2">
        <v>111</v>
      </c>
      <c r="C117" s="7" t="s">
        <v>228</v>
      </c>
      <c r="D117" s="7" t="s">
        <v>283</v>
      </c>
      <c r="E117" s="8" t="s">
        <v>229</v>
      </c>
      <c r="F117" s="15" t="s">
        <v>800</v>
      </c>
      <c r="G117" s="21" t="s">
        <v>259</v>
      </c>
      <c r="H117" s="7" t="s">
        <v>393</v>
      </c>
      <c r="I117" s="7" t="s">
        <v>402</v>
      </c>
      <c r="J117" s="6"/>
    </row>
    <row r="118" spans="2:10" ht="20.100000000000001" customHeight="1">
      <c r="B118" s="2">
        <v>112</v>
      </c>
      <c r="C118" s="7" t="s">
        <v>234</v>
      </c>
      <c r="D118" s="8" t="s">
        <v>284</v>
      </c>
      <c r="E118" s="8" t="s">
        <v>235</v>
      </c>
      <c r="F118" s="16" t="s">
        <v>801</v>
      </c>
      <c r="G118" s="21" t="s">
        <v>260</v>
      </c>
      <c r="H118" s="7" t="s">
        <v>395</v>
      </c>
      <c r="I118" s="7" t="s">
        <v>402</v>
      </c>
      <c r="J118" s="6"/>
    </row>
    <row r="119" spans="2:10" ht="20.100000000000001" customHeight="1">
      <c r="B119" s="2">
        <v>113</v>
      </c>
      <c r="C119" s="7" t="s">
        <v>230</v>
      </c>
      <c r="D119" s="7" t="s">
        <v>263</v>
      </c>
      <c r="E119" s="8" t="s">
        <v>231</v>
      </c>
      <c r="F119" s="15" t="s">
        <v>802</v>
      </c>
      <c r="G119" s="21" t="s">
        <v>260</v>
      </c>
      <c r="H119" s="7" t="s">
        <v>393</v>
      </c>
      <c r="I119" s="7" t="s">
        <v>402</v>
      </c>
      <c r="J119" s="6"/>
    </row>
    <row r="120" spans="2:10" ht="20.100000000000001" customHeight="1">
      <c r="B120" s="2">
        <v>114</v>
      </c>
      <c r="C120" s="7" t="s">
        <v>232</v>
      </c>
      <c r="D120" s="7" t="s">
        <v>264</v>
      </c>
      <c r="E120" s="8" t="s">
        <v>233</v>
      </c>
      <c r="F120" s="16" t="s">
        <v>803</v>
      </c>
      <c r="G120" s="21" t="s">
        <v>260</v>
      </c>
      <c r="H120" s="7" t="s">
        <v>393</v>
      </c>
      <c r="I120" s="7" t="s">
        <v>402</v>
      </c>
      <c r="J120" s="6"/>
    </row>
    <row r="121" spans="2:10" ht="20.100000000000001" customHeight="1">
      <c r="B121" s="2">
        <v>115</v>
      </c>
      <c r="C121" s="7" t="s">
        <v>236</v>
      </c>
      <c r="D121" s="7" t="s">
        <v>278</v>
      </c>
      <c r="E121" s="8" t="s">
        <v>237</v>
      </c>
      <c r="F121" s="16" t="s">
        <v>804</v>
      </c>
      <c r="G121" s="21" t="s">
        <v>260</v>
      </c>
      <c r="H121" s="7" t="s">
        <v>393</v>
      </c>
      <c r="I121" s="7" t="s">
        <v>402</v>
      </c>
      <c r="J121" s="6"/>
    </row>
    <row r="122" spans="2:10" ht="20.100000000000001" customHeight="1">
      <c r="B122" s="2">
        <v>116</v>
      </c>
      <c r="C122" s="7" t="s">
        <v>238</v>
      </c>
      <c r="D122" s="7" t="s">
        <v>263</v>
      </c>
      <c r="E122" s="8" t="s">
        <v>239</v>
      </c>
      <c r="F122" s="16" t="s">
        <v>805</v>
      </c>
      <c r="G122" s="21" t="s">
        <v>260</v>
      </c>
      <c r="H122" s="7" t="s">
        <v>393</v>
      </c>
      <c r="I122" s="7" t="s">
        <v>402</v>
      </c>
      <c r="J122" s="6"/>
    </row>
    <row r="123" spans="2:10" ht="20.100000000000001" customHeight="1">
      <c r="B123" s="2">
        <v>117</v>
      </c>
      <c r="C123" s="7" t="s">
        <v>240</v>
      </c>
      <c r="D123" s="7" t="s">
        <v>266</v>
      </c>
      <c r="E123" s="8" t="s">
        <v>241</v>
      </c>
      <c r="F123" s="16" t="s">
        <v>806</v>
      </c>
      <c r="G123" s="21" t="s">
        <v>260</v>
      </c>
      <c r="H123" s="7" t="s">
        <v>395</v>
      </c>
      <c r="I123" s="7" t="s">
        <v>402</v>
      </c>
      <c r="J123" s="6"/>
    </row>
    <row r="124" spans="2:10" ht="20.100000000000001" customHeight="1">
      <c r="B124" s="2">
        <v>118</v>
      </c>
      <c r="C124" s="7" t="s">
        <v>242</v>
      </c>
      <c r="D124" s="7" t="s">
        <v>263</v>
      </c>
      <c r="E124" s="8" t="s">
        <v>243</v>
      </c>
      <c r="F124" s="16" t="s">
        <v>807</v>
      </c>
      <c r="G124" s="21" t="s">
        <v>261</v>
      </c>
      <c r="H124" s="7" t="s">
        <v>393</v>
      </c>
      <c r="I124" s="7" t="s">
        <v>402</v>
      </c>
      <c r="J124" s="6"/>
    </row>
    <row r="125" spans="2:10" ht="20.100000000000001" customHeight="1">
      <c r="B125" s="2">
        <v>119</v>
      </c>
      <c r="C125" s="7" t="s">
        <v>248</v>
      </c>
      <c r="D125" s="7" t="s">
        <v>263</v>
      </c>
      <c r="E125" s="8" t="s">
        <v>249</v>
      </c>
      <c r="F125" s="15" t="s">
        <v>808</v>
      </c>
      <c r="G125" s="21" t="s">
        <v>262</v>
      </c>
      <c r="H125" s="7" t="s">
        <v>395</v>
      </c>
      <c r="I125" s="7" t="s">
        <v>402</v>
      </c>
      <c r="J125" s="6"/>
    </row>
    <row r="126" spans="2:10" ht="20.100000000000001" customHeight="1">
      <c r="B126" s="2">
        <v>120</v>
      </c>
      <c r="C126" s="7" t="s">
        <v>250</v>
      </c>
      <c r="D126" s="8" t="s">
        <v>266</v>
      </c>
      <c r="E126" s="8" t="s">
        <v>251</v>
      </c>
      <c r="F126" s="15" t="s">
        <v>809</v>
      </c>
      <c r="G126" s="21" t="s">
        <v>262</v>
      </c>
      <c r="H126" s="7" t="s">
        <v>395</v>
      </c>
      <c r="I126" s="7" t="s">
        <v>402</v>
      </c>
      <c r="J126" s="6"/>
    </row>
    <row r="127" spans="2:10" ht="20.100000000000001" customHeight="1">
      <c r="B127" s="2">
        <v>121</v>
      </c>
      <c r="C127" s="7" t="s">
        <v>202</v>
      </c>
      <c r="D127" s="7" t="s">
        <v>263</v>
      </c>
      <c r="E127" s="8" t="s">
        <v>203</v>
      </c>
      <c r="F127" s="15" t="s">
        <v>810</v>
      </c>
      <c r="G127" s="21" t="s">
        <v>262</v>
      </c>
      <c r="H127" s="7" t="s">
        <v>393</v>
      </c>
      <c r="I127" s="7" t="s">
        <v>402</v>
      </c>
      <c r="J127" s="6"/>
    </row>
    <row r="128" spans="2:10" ht="20.100000000000001" customHeight="1">
      <c r="B128" s="9">
        <v>122</v>
      </c>
      <c r="C128" s="30" t="s">
        <v>288</v>
      </c>
      <c r="D128" s="30" t="s">
        <v>263</v>
      </c>
      <c r="E128" s="78" t="s">
        <v>301</v>
      </c>
      <c r="F128" s="9" t="s">
        <v>811</v>
      </c>
      <c r="G128" s="39" t="s">
        <v>262</v>
      </c>
      <c r="H128" s="7" t="s">
        <v>393</v>
      </c>
      <c r="I128" s="46" t="s">
        <v>403</v>
      </c>
      <c r="J128" s="6"/>
    </row>
    <row r="129" spans="2:10" ht="20.100000000000001" customHeight="1">
      <c r="B129" s="9">
        <v>123</v>
      </c>
      <c r="C129" s="30" t="s">
        <v>289</v>
      </c>
      <c r="D129" s="30" t="s">
        <v>263</v>
      </c>
      <c r="E129" s="78" t="s">
        <v>302</v>
      </c>
      <c r="F129" s="9" t="s">
        <v>812</v>
      </c>
      <c r="G129" s="39" t="s">
        <v>255</v>
      </c>
      <c r="H129" s="9" t="s">
        <v>395</v>
      </c>
      <c r="I129" s="46" t="s">
        <v>403</v>
      </c>
      <c r="J129" s="6"/>
    </row>
    <row r="130" spans="2:10" ht="20.100000000000001" customHeight="1">
      <c r="B130" s="9">
        <v>124</v>
      </c>
      <c r="C130" s="30" t="s">
        <v>290</v>
      </c>
      <c r="D130" s="30" t="s">
        <v>267</v>
      </c>
      <c r="E130" s="78" t="s">
        <v>303</v>
      </c>
      <c r="F130" s="9" t="s">
        <v>813</v>
      </c>
      <c r="G130" s="39" t="s">
        <v>253</v>
      </c>
      <c r="H130" s="7" t="s">
        <v>393</v>
      </c>
      <c r="I130" s="46" t="s">
        <v>403</v>
      </c>
      <c r="J130" s="6"/>
    </row>
    <row r="131" spans="2:10" ht="20.100000000000001" customHeight="1">
      <c r="B131" s="9">
        <v>125</v>
      </c>
      <c r="C131" s="30" t="s">
        <v>291</v>
      </c>
      <c r="D131" s="30" t="s">
        <v>263</v>
      </c>
      <c r="E131" s="78" t="s">
        <v>304</v>
      </c>
      <c r="F131" s="9" t="s">
        <v>814</v>
      </c>
      <c r="G131" s="39" t="s">
        <v>253</v>
      </c>
      <c r="H131" s="7" t="s">
        <v>393</v>
      </c>
      <c r="I131" s="46" t="s">
        <v>405</v>
      </c>
      <c r="J131" s="6"/>
    </row>
    <row r="132" spans="2:10" ht="20.100000000000001" customHeight="1">
      <c r="B132" s="9">
        <v>126</v>
      </c>
      <c r="C132" s="30" t="s">
        <v>292</v>
      </c>
      <c r="D132" s="30" t="s">
        <v>269</v>
      </c>
      <c r="E132" s="78" t="s">
        <v>305</v>
      </c>
      <c r="F132" s="9" t="s">
        <v>815</v>
      </c>
      <c r="G132" s="39" t="s">
        <v>253</v>
      </c>
      <c r="H132" s="9" t="s">
        <v>395</v>
      </c>
      <c r="I132" s="46" t="s">
        <v>405</v>
      </c>
      <c r="J132" s="6"/>
    </row>
    <row r="133" spans="2:10" ht="20.100000000000001" customHeight="1">
      <c r="B133" s="9">
        <v>127</v>
      </c>
      <c r="C133" s="30" t="s">
        <v>293</v>
      </c>
      <c r="D133" s="30" t="s">
        <v>263</v>
      </c>
      <c r="E133" s="78" t="s">
        <v>306</v>
      </c>
      <c r="F133" s="9" t="s">
        <v>816</v>
      </c>
      <c r="G133" s="39" t="s">
        <v>253</v>
      </c>
      <c r="H133" s="7" t="s">
        <v>393</v>
      </c>
      <c r="I133" s="46" t="s">
        <v>405</v>
      </c>
      <c r="J133" s="6"/>
    </row>
    <row r="134" spans="2:10" ht="20.100000000000001" customHeight="1">
      <c r="B134" s="9">
        <v>128</v>
      </c>
      <c r="C134" s="30" t="s">
        <v>294</v>
      </c>
      <c r="D134" s="30" t="s">
        <v>276</v>
      </c>
      <c r="E134" s="78" t="s">
        <v>307</v>
      </c>
      <c r="F134" s="9" t="s">
        <v>817</v>
      </c>
      <c r="G134" s="39" t="s">
        <v>253</v>
      </c>
      <c r="H134" s="7" t="s">
        <v>393</v>
      </c>
      <c r="I134" s="46" t="s">
        <v>405</v>
      </c>
      <c r="J134" s="6"/>
    </row>
    <row r="135" spans="2:10" ht="20.100000000000001" customHeight="1">
      <c r="B135" s="9">
        <v>129</v>
      </c>
      <c r="C135" s="30" t="s">
        <v>295</v>
      </c>
      <c r="D135" s="30" t="s">
        <v>276</v>
      </c>
      <c r="E135" s="78" t="s">
        <v>308</v>
      </c>
      <c r="F135" s="9" t="s">
        <v>818</v>
      </c>
      <c r="G135" s="39" t="s">
        <v>254</v>
      </c>
      <c r="H135" s="9" t="s">
        <v>394</v>
      </c>
      <c r="I135" s="46" t="s">
        <v>405</v>
      </c>
      <c r="J135" s="6"/>
    </row>
    <row r="136" spans="2:10" ht="20.100000000000001" customHeight="1">
      <c r="B136" s="9">
        <v>130</v>
      </c>
      <c r="C136" s="31" t="s">
        <v>296</v>
      </c>
      <c r="D136" s="30" t="s">
        <v>263</v>
      </c>
      <c r="E136" s="78" t="s">
        <v>309</v>
      </c>
      <c r="F136" s="9" t="s">
        <v>819</v>
      </c>
      <c r="G136" s="39" t="s">
        <v>254</v>
      </c>
      <c r="H136" s="7" t="s">
        <v>393</v>
      </c>
      <c r="I136" s="46" t="s">
        <v>405</v>
      </c>
      <c r="J136" s="6"/>
    </row>
    <row r="137" spans="2:10" ht="20.100000000000001" customHeight="1">
      <c r="B137" s="9">
        <v>131</v>
      </c>
      <c r="C137" s="30" t="s">
        <v>297</v>
      </c>
      <c r="D137" s="30" t="s">
        <v>263</v>
      </c>
      <c r="E137" s="78" t="s">
        <v>310</v>
      </c>
      <c r="F137" s="9" t="s">
        <v>820</v>
      </c>
      <c r="G137" s="39" t="s">
        <v>254</v>
      </c>
      <c r="H137" s="7" t="s">
        <v>393</v>
      </c>
      <c r="I137" s="46" t="s">
        <v>405</v>
      </c>
      <c r="J137" s="6"/>
    </row>
    <row r="138" spans="2:10" ht="20.100000000000001" customHeight="1">
      <c r="B138" s="9">
        <v>132</v>
      </c>
      <c r="C138" s="30" t="s">
        <v>298</v>
      </c>
      <c r="D138" s="30" t="s">
        <v>263</v>
      </c>
      <c r="E138" s="78" t="s">
        <v>311</v>
      </c>
      <c r="F138" s="9" t="s">
        <v>821</v>
      </c>
      <c r="G138" s="39" t="s">
        <v>254</v>
      </c>
      <c r="H138" s="9" t="s">
        <v>395</v>
      </c>
      <c r="I138" s="46" t="s">
        <v>405</v>
      </c>
      <c r="J138" s="6"/>
    </row>
    <row r="139" spans="2:10" ht="20.100000000000001" customHeight="1">
      <c r="B139" s="9">
        <v>133</v>
      </c>
      <c r="C139" s="30" t="s">
        <v>299</v>
      </c>
      <c r="D139" s="30" t="s">
        <v>263</v>
      </c>
      <c r="E139" s="78" t="s">
        <v>312</v>
      </c>
      <c r="F139" s="9" t="s">
        <v>822</v>
      </c>
      <c r="G139" s="39" t="s">
        <v>254</v>
      </c>
      <c r="H139" s="7" t="s">
        <v>393</v>
      </c>
      <c r="I139" s="46" t="s">
        <v>405</v>
      </c>
      <c r="J139" s="6"/>
    </row>
    <row r="140" spans="2:10" ht="20.100000000000001" customHeight="1">
      <c r="B140" s="9">
        <v>134</v>
      </c>
      <c r="C140" s="30" t="s">
        <v>300</v>
      </c>
      <c r="D140" s="30" t="s">
        <v>267</v>
      </c>
      <c r="E140" s="78" t="s">
        <v>313</v>
      </c>
      <c r="F140" s="9" t="s">
        <v>823</v>
      </c>
      <c r="G140" s="39" t="s">
        <v>254</v>
      </c>
      <c r="H140" s="9" t="s">
        <v>395</v>
      </c>
      <c r="I140" s="46" t="s">
        <v>405</v>
      </c>
      <c r="J140" s="6"/>
    </row>
    <row r="141" spans="2:10" ht="20.100000000000001" customHeight="1">
      <c r="B141" s="9">
        <v>135</v>
      </c>
      <c r="C141" s="30" t="s">
        <v>326</v>
      </c>
      <c r="D141" s="30" t="s">
        <v>263</v>
      </c>
      <c r="E141" s="78" t="s">
        <v>340</v>
      </c>
      <c r="F141" s="9" t="s">
        <v>713</v>
      </c>
      <c r="G141" s="39" t="s">
        <v>255</v>
      </c>
      <c r="H141" s="9" t="s">
        <v>395</v>
      </c>
      <c r="I141" s="46" t="s">
        <v>404</v>
      </c>
      <c r="J141" s="6"/>
    </row>
    <row r="142" spans="2:10" ht="20.100000000000001" customHeight="1">
      <c r="B142" s="9">
        <v>136</v>
      </c>
      <c r="C142" s="30" t="s">
        <v>327</v>
      </c>
      <c r="D142" s="30" t="s">
        <v>263</v>
      </c>
      <c r="E142" s="78" t="s">
        <v>341</v>
      </c>
      <c r="F142" s="9" t="s">
        <v>824</v>
      </c>
      <c r="G142" s="39" t="s">
        <v>255</v>
      </c>
      <c r="H142" s="7" t="s">
        <v>393</v>
      </c>
      <c r="I142" s="46" t="s">
        <v>404</v>
      </c>
      <c r="J142" s="6"/>
    </row>
    <row r="143" spans="2:10" ht="20.100000000000001" customHeight="1">
      <c r="B143" s="9">
        <v>137</v>
      </c>
      <c r="C143" s="30" t="s">
        <v>328</v>
      </c>
      <c r="D143" s="30" t="s">
        <v>267</v>
      </c>
      <c r="E143" s="78" t="s">
        <v>342</v>
      </c>
      <c r="F143" s="9" t="s">
        <v>781</v>
      </c>
      <c r="G143" s="39" t="s">
        <v>254</v>
      </c>
      <c r="H143" s="7" t="s">
        <v>393</v>
      </c>
      <c r="I143" s="46" t="s">
        <v>404</v>
      </c>
      <c r="J143" s="6"/>
    </row>
    <row r="144" spans="2:10" ht="20.100000000000001" customHeight="1">
      <c r="B144" s="9">
        <v>138</v>
      </c>
      <c r="C144" s="30" t="s">
        <v>329</v>
      </c>
      <c r="D144" s="30" t="s">
        <v>330</v>
      </c>
      <c r="E144" s="78" t="s">
        <v>343</v>
      </c>
      <c r="F144" s="9" t="s">
        <v>793</v>
      </c>
      <c r="G144" s="39" t="s">
        <v>254</v>
      </c>
      <c r="H144" s="7" t="s">
        <v>393</v>
      </c>
      <c r="I144" s="46" t="s">
        <v>406</v>
      </c>
      <c r="J144" s="6"/>
    </row>
    <row r="145" spans="2:10" ht="20.100000000000001" customHeight="1">
      <c r="B145" s="9">
        <v>139</v>
      </c>
      <c r="C145" s="30" t="s">
        <v>331</v>
      </c>
      <c r="D145" s="30" t="s">
        <v>273</v>
      </c>
      <c r="E145" s="78" t="s">
        <v>344</v>
      </c>
      <c r="F145" s="9" t="s">
        <v>825</v>
      </c>
      <c r="G145" s="39" t="s">
        <v>254</v>
      </c>
      <c r="H145" s="7" t="s">
        <v>393</v>
      </c>
      <c r="I145" s="46" t="s">
        <v>406</v>
      </c>
      <c r="J145" s="6"/>
    </row>
    <row r="146" spans="2:10" ht="20.100000000000001" customHeight="1">
      <c r="B146" s="9">
        <v>140</v>
      </c>
      <c r="C146" s="30" t="s">
        <v>332</v>
      </c>
      <c r="D146" s="30" t="s">
        <v>333</v>
      </c>
      <c r="E146" s="78" t="s">
        <v>345</v>
      </c>
      <c r="F146" s="9" t="s">
        <v>826</v>
      </c>
      <c r="G146" s="39" t="s">
        <v>254</v>
      </c>
      <c r="H146" s="7" t="s">
        <v>323</v>
      </c>
      <c r="I146" s="46" t="s">
        <v>406</v>
      </c>
      <c r="J146" s="6"/>
    </row>
    <row r="147" spans="2:10" ht="20.100000000000001" customHeight="1">
      <c r="B147" s="9">
        <v>141</v>
      </c>
      <c r="C147" s="30" t="s">
        <v>334</v>
      </c>
      <c r="D147" s="30" t="s">
        <v>273</v>
      </c>
      <c r="E147" s="78" t="s">
        <v>346</v>
      </c>
      <c r="F147" s="9" t="s">
        <v>827</v>
      </c>
      <c r="G147" s="39" t="s">
        <v>262</v>
      </c>
      <c r="H147" s="7" t="s">
        <v>393</v>
      </c>
      <c r="I147" s="46" t="s">
        <v>406</v>
      </c>
      <c r="J147" s="6"/>
    </row>
    <row r="148" spans="2:10" ht="20.100000000000001" customHeight="1">
      <c r="B148" s="9">
        <v>142</v>
      </c>
      <c r="C148" s="30" t="s">
        <v>335</v>
      </c>
      <c r="D148" s="30" t="s">
        <v>273</v>
      </c>
      <c r="E148" s="78" t="s">
        <v>347</v>
      </c>
      <c r="F148" s="9" t="s">
        <v>828</v>
      </c>
      <c r="G148" s="39" t="s">
        <v>262</v>
      </c>
      <c r="H148" s="9" t="s">
        <v>395</v>
      </c>
      <c r="I148" s="46" t="s">
        <v>406</v>
      </c>
      <c r="J148" s="6"/>
    </row>
    <row r="149" spans="2:10" ht="20.100000000000001" customHeight="1">
      <c r="B149" s="9">
        <v>143</v>
      </c>
      <c r="C149" s="30" t="s">
        <v>336</v>
      </c>
      <c r="D149" s="30" t="s">
        <v>337</v>
      </c>
      <c r="E149" s="78" t="s">
        <v>348</v>
      </c>
      <c r="F149" s="9" t="s">
        <v>829</v>
      </c>
      <c r="G149" s="39" t="s">
        <v>253</v>
      </c>
      <c r="H149" s="7" t="s">
        <v>393</v>
      </c>
      <c r="I149" s="46" t="s">
        <v>406</v>
      </c>
      <c r="J149" s="6"/>
    </row>
    <row r="150" spans="2:10" ht="20.100000000000001" customHeight="1">
      <c r="B150" s="9">
        <v>144</v>
      </c>
      <c r="C150" s="30" t="s">
        <v>338</v>
      </c>
      <c r="D150" s="30" t="s">
        <v>339</v>
      </c>
      <c r="E150" s="78" t="s">
        <v>349</v>
      </c>
      <c r="F150" s="9" t="s">
        <v>830</v>
      </c>
      <c r="G150" s="39" t="s">
        <v>253</v>
      </c>
      <c r="H150" s="9" t="s">
        <v>395</v>
      </c>
      <c r="I150" s="46" t="s">
        <v>406</v>
      </c>
      <c r="J150" s="6"/>
    </row>
    <row r="151" spans="2:10" ht="20.100000000000001" customHeight="1">
      <c r="B151" s="9">
        <v>145</v>
      </c>
      <c r="C151" s="33" t="s">
        <v>350</v>
      </c>
      <c r="D151" s="33" t="s">
        <v>273</v>
      </c>
      <c r="E151" s="79" t="s">
        <v>351</v>
      </c>
      <c r="F151" s="33" t="s">
        <v>831</v>
      </c>
      <c r="G151" s="40" t="s">
        <v>254</v>
      </c>
      <c r="H151" s="9" t="s">
        <v>393</v>
      </c>
      <c r="I151" s="9" t="s">
        <v>399</v>
      </c>
      <c r="J151" s="6"/>
    </row>
    <row r="152" spans="2:10" ht="20.100000000000001" customHeight="1">
      <c r="B152" s="9">
        <v>146</v>
      </c>
      <c r="C152" s="7" t="s">
        <v>352</v>
      </c>
      <c r="D152" s="7" t="s">
        <v>273</v>
      </c>
      <c r="E152" s="8" t="s">
        <v>353</v>
      </c>
      <c r="F152" s="7" t="s">
        <v>813</v>
      </c>
      <c r="G152" s="39" t="s">
        <v>254</v>
      </c>
      <c r="H152" s="9" t="s">
        <v>393</v>
      </c>
      <c r="I152" s="9" t="s">
        <v>399</v>
      </c>
      <c r="J152" s="6"/>
    </row>
    <row r="153" spans="2:10" ht="20.100000000000001" customHeight="1">
      <c r="B153" s="9">
        <v>147</v>
      </c>
      <c r="C153" s="7" t="s">
        <v>354</v>
      </c>
      <c r="D153" s="7" t="s">
        <v>273</v>
      </c>
      <c r="E153" s="8" t="s">
        <v>355</v>
      </c>
      <c r="F153" s="7" t="s">
        <v>832</v>
      </c>
      <c r="G153" s="39" t="s">
        <v>254</v>
      </c>
      <c r="H153" s="9" t="s">
        <v>394</v>
      </c>
      <c r="I153" s="9" t="s">
        <v>398</v>
      </c>
      <c r="J153" s="6"/>
    </row>
    <row r="154" spans="2:10" ht="20.100000000000001" customHeight="1">
      <c r="B154" s="9">
        <v>148</v>
      </c>
      <c r="C154" s="7" t="s">
        <v>356</v>
      </c>
      <c r="D154" s="7" t="s">
        <v>337</v>
      </c>
      <c r="E154" s="8" t="s">
        <v>357</v>
      </c>
      <c r="F154" s="7" t="s">
        <v>833</v>
      </c>
      <c r="G154" s="39" t="s">
        <v>254</v>
      </c>
      <c r="H154" s="9" t="s">
        <v>393</v>
      </c>
      <c r="I154" s="9" t="s">
        <v>398</v>
      </c>
      <c r="J154" s="6"/>
    </row>
    <row r="155" spans="2:10" ht="20.100000000000001" customHeight="1">
      <c r="B155" s="9">
        <v>149</v>
      </c>
      <c r="C155" s="7" t="s">
        <v>358</v>
      </c>
      <c r="D155" s="7" t="s">
        <v>333</v>
      </c>
      <c r="E155" s="8" t="s">
        <v>359</v>
      </c>
      <c r="F155" s="7" t="s">
        <v>834</v>
      </c>
      <c r="G155" s="39" t="s">
        <v>254</v>
      </c>
      <c r="H155" s="9" t="s">
        <v>395</v>
      </c>
      <c r="I155" s="9" t="s">
        <v>398</v>
      </c>
      <c r="J155" s="6"/>
    </row>
    <row r="156" spans="2:10" ht="20.100000000000001" customHeight="1">
      <c r="B156" s="9">
        <v>150</v>
      </c>
      <c r="C156" s="7" t="s">
        <v>360</v>
      </c>
      <c r="D156" s="7" t="s">
        <v>273</v>
      </c>
      <c r="E156" s="8" t="s">
        <v>361</v>
      </c>
      <c r="F156" s="7" t="s">
        <v>732</v>
      </c>
      <c r="G156" s="39" t="s">
        <v>254</v>
      </c>
      <c r="H156" s="9" t="s">
        <v>393</v>
      </c>
      <c r="I156" s="9" t="s">
        <v>398</v>
      </c>
      <c r="J156" s="6"/>
    </row>
    <row r="157" spans="2:10" ht="20.100000000000001" customHeight="1">
      <c r="B157" s="9">
        <v>151</v>
      </c>
      <c r="C157" s="7" t="s">
        <v>362</v>
      </c>
      <c r="D157" s="7" t="s">
        <v>273</v>
      </c>
      <c r="E157" s="8" t="s">
        <v>363</v>
      </c>
      <c r="F157" s="7" t="s">
        <v>835</v>
      </c>
      <c r="G157" s="21" t="s">
        <v>260</v>
      </c>
      <c r="H157" s="9" t="s">
        <v>393</v>
      </c>
      <c r="I157" s="9" t="s">
        <v>398</v>
      </c>
      <c r="J157" s="6"/>
    </row>
    <row r="158" spans="2:10" ht="20.100000000000001" customHeight="1">
      <c r="B158" s="9">
        <v>152</v>
      </c>
      <c r="C158" s="7" t="s">
        <v>364</v>
      </c>
      <c r="D158" s="7" t="s">
        <v>365</v>
      </c>
      <c r="E158" s="8" t="s">
        <v>366</v>
      </c>
      <c r="F158" s="7" t="s">
        <v>825</v>
      </c>
      <c r="G158" s="21" t="s">
        <v>260</v>
      </c>
      <c r="H158" s="9" t="s">
        <v>394</v>
      </c>
      <c r="I158" s="9" t="s">
        <v>398</v>
      </c>
      <c r="J158" s="6"/>
    </row>
    <row r="159" spans="2:10" ht="20.100000000000001" customHeight="1">
      <c r="B159" s="9">
        <v>153</v>
      </c>
      <c r="C159" s="7" t="s">
        <v>367</v>
      </c>
      <c r="D159" s="7" t="s">
        <v>368</v>
      </c>
      <c r="E159" s="8" t="s">
        <v>369</v>
      </c>
      <c r="F159" s="7" t="s">
        <v>836</v>
      </c>
      <c r="G159" s="39" t="s">
        <v>253</v>
      </c>
      <c r="H159" s="9" t="s">
        <v>393</v>
      </c>
      <c r="I159" s="9" t="s">
        <v>398</v>
      </c>
      <c r="J159" s="6"/>
    </row>
    <row r="160" spans="2:10" ht="20.100000000000001" customHeight="1">
      <c r="B160" s="9">
        <v>154</v>
      </c>
      <c r="C160" s="7" t="s">
        <v>370</v>
      </c>
      <c r="D160" s="7" t="s">
        <v>368</v>
      </c>
      <c r="E160" s="8" t="s">
        <v>371</v>
      </c>
      <c r="F160" s="7" t="s">
        <v>837</v>
      </c>
      <c r="G160" s="39" t="s">
        <v>253</v>
      </c>
      <c r="H160" s="9" t="s">
        <v>393</v>
      </c>
      <c r="I160" s="9" t="s">
        <v>398</v>
      </c>
      <c r="J160" s="6"/>
    </row>
    <row r="161" spans="2:10" ht="20.100000000000001" customHeight="1">
      <c r="B161" s="9">
        <v>155</v>
      </c>
      <c r="C161" s="7" t="s">
        <v>372</v>
      </c>
      <c r="D161" s="7" t="s">
        <v>368</v>
      </c>
      <c r="E161" s="8" t="s">
        <v>373</v>
      </c>
      <c r="F161" s="7" t="s">
        <v>838</v>
      </c>
      <c r="G161" s="39" t="s">
        <v>253</v>
      </c>
      <c r="H161" s="9" t="s">
        <v>395</v>
      </c>
      <c r="I161" s="9" t="s">
        <v>398</v>
      </c>
      <c r="J161" s="6"/>
    </row>
    <row r="162" spans="2:10" ht="20.100000000000001" customHeight="1">
      <c r="B162" s="9">
        <v>156</v>
      </c>
      <c r="C162" s="7" t="s">
        <v>374</v>
      </c>
      <c r="D162" s="7" t="s">
        <v>273</v>
      </c>
      <c r="E162" s="8" t="s">
        <v>375</v>
      </c>
      <c r="F162" s="7" t="s">
        <v>839</v>
      </c>
      <c r="G162" s="39" t="s">
        <v>253</v>
      </c>
      <c r="H162" s="9" t="s">
        <v>393</v>
      </c>
      <c r="I162" s="9" t="s">
        <v>398</v>
      </c>
      <c r="J162" s="6"/>
    </row>
    <row r="163" spans="2:10" ht="20.100000000000001" customHeight="1">
      <c r="B163" s="9">
        <v>157</v>
      </c>
      <c r="C163" s="7" t="s">
        <v>376</v>
      </c>
      <c r="D163" s="7" t="s">
        <v>273</v>
      </c>
      <c r="E163" s="8" t="s">
        <v>377</v>
      </c>
      <c r="F163" s="7" t="s">
        <v>840</v>
      </c>
      <c r="G163" s="39" t="s">
        <v>253</v>
      </c>
      <c r="H163" s="9" t="s">
        <v>393</v>
      </c>
      <c r="I163" s="9" t="s">
        <v>398</v>
      </c>
      <c r="J163" s="6"/>
    </row>
    <row r="164" spans="2:10" ht="20.100000000000001" customHeight="1">
      <c r="B164" s="9">
        <v>158</v>
      </c>
      <c r="C164" s="7" t="s">
        <v>378</v>
      </c>
      <c r="D164" s="7" t="s">
        <v>273</v>
      </c>
      <c r="E164" s="8" t="s">
        <v>379</v>
      </c>
      <c r="F164" s="7" t="s">
        <v>841</v>
      </c>
      <c r="G164" s="39" t="s">
        <v>253</v>
      </c>
      <c r="H164" s="9" t="s">
        <v>393</v>
      </c>
      <c r="I164" s="9" t="s">
        <v>398</v>
      </c>
      <c r="J164" s="6"/>
    </row>
    <row r="165" spans="2:10" ht="20.100000000000001" customHeight="1">
      <c r="B165" s="9">
        <v>159</v>
      </c>
      <c r="C165" s="7" t="s">
        <v>380</v>
      </c>
      <c r="D165" s="9" t="s">
        <v>368</v>
      </c>
      <c r="E165" s="8" t="s">
        <v>381</v>
      </c>
      <c r="F165" s="7" t="s">
        <v>842</v>
      </c>
      <c r="G165" s="21" t="s">
        <v>255</v>
      </c>
      <c r="H165" s="9" t="s">
        <v>393</v>
      </c>
      <c r="I165" s="9" t="s">
        <v>398</v>
      </c>
      <c r="J165" s="6"/>
    </row>
    <row r="166" spans="2:10" ht="20.100000000000001" customHeight="1">
      <c r="B166" s="9">
        <v>160</v>
      </c>
      <c r="C166" s="7" t="s">
        <v>382</v>
      </c>
      <c r="D166" s="7" t="s">
        <v>273</v>
      </c>
      <c r="E166" s="8" t="s">
        <v>383</v>
      </c>
      <c r="F166" s="7" t="s">
        <v>843</v>
      </c>
      <c r="G166" s="21" t="s">
        <v>255</v>
      </c>
      <c r="H166" s="9" t="s">
        <v>395</v>
      </c>
      <c r="I166" s="9" t="s">
        <v>398</v>
      </c>
      <c r="J166" s="6"/>
    </row>
    <row r="167" spans="2:10" ht="20.100000000000001" customHeight="1">
      <c r="B167" s="9">
        <v>161</v>
      </c>
      <c r="C167" s="7" t="s">
        <v>384</v>
      </c>
      <c r="D167" s="7" t="s">
        <v>273</v>
      </c>
      <c r="E167" s="8" t="s">
        <v>385</v>
      </c>
      <c r="F167" s="7" t="s">
        <v>844</v>
      </c>
      <c r="G167" s="21" t="s">
        <v>255</v>
      </c>
      <c r="H167" s="9" t="s">
        <v>394</v>
      </c>
      <c r="I167" s="9" t="s">
        <v>398</v>
      </c>
      <c r="J167" s="6"/>
    </row>
    <row r="168" spans="2:10" ht="20.100000000000001" customHeight="1">
      <c r="B168" s="9">
        <v>162</v>
      </c>
      <c r="C168" s="7" t="s">
        <v>386</v>
      </c>
      <c r="D168" s="7" t="s">
        <v>273</v>
      </c>
      <c r="E168" s="8" t="s">
        <v>387</v>
      </c>
      <c r="F168" s="7" t="s">
        <v>845</v>
      </c>
      <c r="G168" s="21" t="s">
        <v>262</v>
      </c>
      <c r="H168" s="9" t="s">
        <v>395</v>
      </c>
      <c r="I168" s="9" t="s">
        <v>398</v>
      </c>
      <c r="J168" s="6"/>
    </row>
    <row r="169" spans="2:10" ht="20.100000000000001" customHeight="1">
      <c r="B169" s="9">
        <v>163</v>
      </c>
      <c r="C169" s="7" t="s">
        <v>388</v>
      </c>
      <c r="D169" s="7" t="s">
        <v>368</v>
      </c>
      <c r="E169" s="8" t="s">
        <v>389</v>
      </c>
      <c r="F169" s="7" t="s">
        <v>846</v>
      </c>
      <c r="G169" s="21" t="s">
        <v>262</v>
      </c>
      <c r="H169" s="9" t="s">
        <v>393</v>
      </c>
      <c r="I169" s="9" t="s">
        <v>398</v>
      </c>
      <c r="J169" s="6"/>
    </row>
    <row r="170" spans="2:10" ht="20.100000000000001" customHeight="1">
      <c r="B170" s="9">
        <v>164</v>
      </c>
      <c r="C170" s="7" t="s">
        <v>390</v>
      </c>
      <c r="D170" s="7" t="s">
        <v>391</v>
      </c>
      <c r="E170" s="8" t="s">
        <v>392</v>
      </c>
      <c r="F170" s="7" t="s">
        <v>847</v>
      </c>
      <c r="G170" s="21" t="s">
        <v>262</v>
      </c>
      <c r="H170" s="9" t="s">
        <v>393</v>
      </c>
      <c r="I170" s="9" t="s">
        <v>398</v>
      </c>
      <c r="J170" s="6"/>
    </row>
    <row r="171" spans="2:10" ht="20.100000000000001" customHeight="1">
      <c r="B171" s="9">
        <v>165</v>
      </c>
      <c r="C171" s="34" t="s">
        <v>157</v>
      </c>
      <c r="D171" s="35" t="s">
        <v>273</v>
      </c>
      <c r="E171" s="35" t="s">
        <v>158</v>
      </c>
      <c r="F171" s="36" t="s">
        <v>848</v>
      </c>
      <c r="G171" s="40" t="s">
        <v>254</v>
      </c>
      <c r="H171" s="9" t="s">
        <v>395</v>
      </c>
      <c r="I171" s="9" t="s">
        <v>398</v>
      </c>
      <c r="J171" s="6"/>
    </row>
    <row r="172" spans="2:10" ht="20.100000000000001" customHeight="1">
      <c r="B172" s="9">
        <v>166</v>
      </c>
      <c r="C172" s="10" t="s">
        <v>212</v>
      </c>
      <c r="D172" s="9" t="s">
        <v>281</v>
      </c>
      <c r="E172" s="10" t="s">
        <v>213</v>
      </c>
      <c r="F172" s="15" t="s">
        <v>849</v>
      </c>
      <c r="G172" s="39" t="s">
        <v>254</v>
      </c>
      <c r="H172" s="9" t="s">
        <v>393</v>
      </c>
      <c r="I172" s="9" t="s">
        <v>398</v>
      </c>
      <c r="J172" s="6"/>
    </row>
    <row r="173" spans="2:10" ht="20.100000000000001" customHeight="1">
      <c r="B173" s="9">
        <v>167</v>
      </c>
      <c r="C173" s="9" t="s">
        <v>244</v>
      </c>
      <c r="D173" s="9" t="s">
        <v>273</v>
      </c>
      <c r="E173" s="10" t="s">
        <v>245</v>
      </c>
      <c r="F173" s="15" t="s">
        <v>818</v>
      </c>
      <c r="G173" s="39" t="s">
        <v>255</v>
      </c>
      <c r="H173" s="9" t="s">
        <v>393</v>
      </c>
      <c r="I173" s="9" t="s">
        <v>398</v>
      </c>
      <c r="J173" s="6"/>
    </row>
    <row r="174" spans="2:10" ht="20.100000000000001" customHeight="1">
      <c r="B174" s="9">
        <v>168</v>
      </c>
      <c r="C174" s="9" t="s">
        <v>246</v>
      </c>
      <c r="D174" s="9" t="s">
        <v>273</v>
      </c>
      <c r="E174" s="10" t="s">
        <v>247</v>
      </c>
      <c r="F174" s="17" t="s">
        <v>850</v>
      </c>
      <c r="G174" s="39" t="s">
        <v>255</v>
      </c>
      <c r="H174" s="9" t="s">
        <v>395</v>
      </c>
      <c r="I174" s="9" t="s">
        <v>398</v>
      </c>
      <c r="J174" s="6"/>
    </row>
    <row r="175" spans="2:10" ht="20.100000000000001" customHeight="1">
      <c r="B175" s="9">
        <v>169</v>
      </c>
      <c r="C175" s="27" t="s">
        <v>314</v>
      </c>
      <c r="D175" s="27" t="s">
        <v>263</v>
      </c>
      <c r="E175" s="28" t="s">
        <v>315</v>
      </c>
      <c r="F175" s="29" t="s">
        <v>851</v>
      </c>
      <c r="G175" s="41" t="s">
        <v>253</v>
      </c>
      <c r="H175" s="9" t="s">
        <v>393</v>
      </c>
      <c r="I175" s="9" t="s">
        <v>398</v>
      </c>
      <c r="J175" s="6"/>
    </row>
    <row r="176" spans="2:10" ht="20.100000000000001" customHeight="1">
      <c r="B176" s="9">
        <v>170</v>
      </c>
      <c r="C176" s="27" t="s">
        <v>316</v>
      </c>
      <c r="D176" s="27" t="s">
        <v>263</v>
      </c>
      <c r="E176" s="28" t="s">
        <v>317</v>
      </c>
      <c r="F176" s="29" t="s">
        <v>852</v>
      </c>
      <c r="G176" s="41" t="s">
        <v>253</v>
      </c>
      <c r="H176" s="9" t="s">
        <v>395</v>
      </c>
      <c r="I176" s="9" t="s">
        <v>398</v>
      </c>
      <c r="J176" s="6"/>
    </row>
    <row r="177" spans="2:16" s="24" customFormat="1" ht="20.100000000000001" customHeight="1">
      <c r="B177" s="9">
        <v>171</v>
      </c>
      <c r="C177" s="27" t="s">
        <v>318</v>
      </c>
      <c r="D177" s="27" t="s">
        <v>269</v>
      </c>
      <c r="E177" s="28" t="s">
        <v>319</v>
      </c>
      <c r="F177" s="29" t="s">
        <v>853</v>
      </c>
      <c r="G177" s="41" t="s">
        <v>254</v>
      </c>
      <c r="H177" s="9" t="s">
        <v>393</v>
      </c>
      <c r="I177" s="9" t="s">
        <v>398</v>
      </c>
      <c r="J177" s="6"/>
    </row>
    <row r="178" spans="2:16" s="24" customFormat="1" ht="20.100000000000001" customHeight="1">
      <c r="B178" s="51">
        <v>172</v>
      </c>
      <c r="C178" s="51" t="s">
        <v>83</v>
      </c>
      <c r="D178" s="51" t="s">
        <v>273</v>
      </c>
      <c r="E178" s="71" t="s">
        <v>84</v>
      </c>
      <c r="F178" s="51" t="s">
        <v>854</v>
      </c>
      <c r="G178" s="52" t="s">
        <v>253</v>
      </c>
      <c r="H178" s="51" t="s">
        <v>395</v>
      </c>
      <c r="I178" s="51" t="s">
        <v>398</v>
      </c>
      <c r="J178" s="6"/>
    </row>
    <row r="179" spans="2:16" ht="20.100000000000001" customHeight="1">
      <c r="B179" s="9">
        <v>173</v>
      </c>
      <c r="C179" s="10" t="s">
        <v>407</v>
      </c>
      <c r="D179" s="7" t="s">
        <v>432</v>
      </c>
      <c r="E179" s="53" t="s">
        <v>443</v>
      </c>
      <c r="F179" s="15" t="s">
        <v>855</v>
      </c>
      <c r="G179" s="9" t="s">
        <v>254</v>
      </c>
      <c r="H179" s="51" t="s">
        <v>325</v>
      </c>
      <c r="I179" s="7" t="s">
        <v>466</v>
      </c>
      <c r="J179" s="6"/>
      <c r="K179" s="22"/>
      <c r="L179" s="22"/>
      <c r="M179" s="22"/>
      <c r="N179" s="22"/>
      <c r="O179" s="22"/>
      <c r="P179" s="22"/>
    </row>
    <row r="180" spans="2:16" ht="20.100000000000001" customHeight="1">
      <c r="B180" s="9">
        <v>174</v>
      </c>
      <c r="C180" s="10" t="s">
        <v>408</v>
      </c>
      <c r="D180" s="7" t="s">
        <v>432</v>
      </c>
      <c r="E180" s="53" t="s">
        <v>444</v>
      </c>
      <c r="F180" s="3" t="s">
        <v>856</v>
      </c>
      <c r="G180" s="9" t="s">
        <v>254</v>
      </c>
      <c r="H180" s="7" t="s">
        <v>324</v>
      </c>
      <c r="I180" s="7" t="s">
        <v>466</v>
      </c>
      <c r="J180" s="6"/>
      <c r="K180" s="54"/>
      <c r="L180" s="54"/>
      <c r="M180" s="54"/>
      <c r="N180" s="54"/>
      <c r="O180" s="54"/>
      <c r="P180" s="54"/>
    </row>
    <row r="181" spans="2:16" ht="20.100000000000001" customHeight="1">
      <c r="B181" s="9">
        <v>175</v>
      </c>
      <c r="C181" s="10" t="s">
        <v>409</v>
      </c>
      <c r="D181" s="7" t="s">
        <v>433</v>
      </c>
      <c r="E181" s="53" t="s">
        <v>445</v>
      </c>
      <c r="F181" s="7" t="s">
        <v>824</v>
      </c>
      <c r="G181" s="9" t="s">
        <v>254</v>
      </c>
      <c r="H181" s="7" t="s">
        <v>325</v>
      </c>
      <c r="I181" s="7" t="s">
        <v>465</v>
      </c>
      <c r="J181" s="6"/>
      <c r="K181" s="55"/>
      <c r="L181" s="55"/>
      <c r="M181" s="55"/>
      <c r="N181" s="55"/>
      <c r="O181" s="55"/>
      <c r="P181" s="55"/>
    </row>
    <row r="182" spans="2:16" ht="20.100000000000001" customHeight="1">
      <c r="B182" s="9">
        <v>176</v>
      </c>
      <c r="C182" s="10" t="s">
        <v>410</v>
      </c>
      <c r="D182" s="7" t="s">
        <v>434</v>
      </c>
      <c r="E182" s="53" t="s">
        <v>446</v>
      </c>
      <c r="F182" s="7" t="s">
        <v>857</v>
      </c>
      <c r="G182" s="9" t="s">
        <v>254</v>
      </c>
      <c r="H182" s="7" t="s">
        <v>324</v>
      </c>
      <c r="I182" s="7" t="s">
        <v>465</v>
      </c>
      <c r="J182" s="6"/>
    </row>
    <row r="183" spans="2:16" ht="20.100000000000001" customHeight="1">
      <c r="B183" s="9">
        <v>177</v>
      </c>
      <c r="C183" s="10" t="s">
        <v>411</v>
      </c>
      <c r="D183" s="7" t="s">
        <v>435</v>
      </c>
      <c r="E183" s="53" t="s">
        <v>447</v>
      </c>
      <c r="F183" s="7" t="s">
        <v>814</v>
      </c>
      <c r="G183" s="9" t="s">
        <v>254</v>
      </c>
      <c r="H183" s="7" t="s">
        <v>325</v>
      </c>
      <c r="I183" s="7" t="s">
        <v>465</v>
      </c>
      <c r="J183" s="6"/>
    </row>
    <row r="184" spans="2:16" ht="20.100000000000001" customHeight="1">
      <c r="B184" s="9">
        <v>178</v>
      </c>
      <c r="C184" s="10" t="s">
        <v>412</v>
      </c>
      <c r="D184" s="7" t="s">
        <v>436</v>
      </c>
      <c r="E184" s="53" t="s">
        <v>448</v>
      </c>
      <c r="F184" s="7" t="s">
        <v>858</v>
      </c>
      <c r="G184" s="9" t="s">
        <v>254</v>
      </c>
      <c r="H184" s="7" t="s">
        <v>324</v>
      </c>
      <c r="I184" s="7" t="s">
        <v>465</v>
      </c>
      <c r="J184" s="6"/>
    </row>
    <row r="185" spans="2:16" ht="20.100000000000001" customHeight="1">
      <c r="B185" s="9">
        <v>179</v>
      </c>
      <c r="C185" s="10" t="s">
        <v>413</v>
      </c>
      <c r="D185" s="7" t="s">
        <v>437</v>
      </c>
      <c r="E185" s="53" t="s">
        <v>308</v>
      </c>
      <c r="F185" s="7" t="s">
        <v>853</v>
      </c>
      <c r="G185" s="9" t="s">
        <v>254</v>
      </c>
      <c r="H185" s="7" t="s">
        <v>323</v>
      </c>
      <c r="I185" s="7" t="s">
        <v>465</v>
      </c>
      <c r="J185" s="6"/>
    </row>
    <row r="186" spans="2:16" ht="20.100000000000001" customHeight="1">
      <c r="B186" s="9">
        <v>180</v>
      </c>
      <c r="C186" s="10" t="s">
        <v>414</v>
      </c>
      <c r="D186" s="7" t="s">
        <v>438</v>
      </c>
      <c r="E186" s="53" t="s">
        <v>449</v>
      </c>
      <c r="F186" s="7" t="s">
        <v>859</v>
      </c>
      <c r="G186" s="9" t="s">
        <v>254</v>
      </c>
      <c r="H186" s="7" t="s">
        <v>325</v>
      </c>
      <c r="I186" s="7" t="s">
        <v>465</v>
      </c>
      <c r="J186" s="6"/>
    </row>
    <row r="187" spans="2:16" ht="20.100000000000001" customHeight="1">
      <c r="B187" s="9">
        <v>181</v>
      </c>
      <c r="C187" s="10" t="s">
        <v>415</v>
      </c>
      <c r="D187" s="7" t="s">
        <v>434</v>
      </c>
      <c r="E187" s="53" t="s">
        <v>450</v>
      </c>
      <c r="F187" s="7" t="s">
        <v>860</v>
      </c>
      <c r="G187" s="9" t="s">
        <v>254</v>
      </c>
      <c r="H187" s="7" t="s">
        <v>325</v>
      </c>
      <c r="I187" s="7" t="s">
        <v>465</v>
      </c>
      <c r="J187" s="6"/>
    </row>
    <row r="188" spans="2:16" ht="20.100000000000001" customHeight="1">
      <c r="B188" s="9">
        <v>182</v>
      </c>
      <c r="C188" s="10" t="s">
        <v>416</v>
      </c>
      <c r="D188" s="7" t="s">
        <v>432</v>
      </c>
      <c r="E188" s="53" t="s">
        <v>451</v>
      </c>
      <c r="F188" s="7" t="s">
        <v>861</v>
      </c>
      <c r="G188" s="9" t="s">
        <v>254</v>
      </c>
      <c r="H188" s="7" t="s">
        <v>325</v>
      </c>
      <c r="I188" s="7" t="s">
        <v>465</v>
      </c>
      <c r="J188" s="6"/>
    </row>
    <row r="189" spans="2:16" ht="20.100000000000001" customHeight="1">
      <c r="B189" s="9">
        <v>183</v>
      </c>
      <c r="C189" s="10" t="s">
        <v>417</v>
      </c>
      <c r="D189" s="7" t="s">
        <v>439</v>
      </c>
      <c r="E189" s="53" t="s">
        <v>452</v>
      </c>
      <c r="F189" s="7" t="s">
        <v>862</v>
      </c>
      <c r="G189" s="9" t="s">
        <v>254</v>
      </c>
      <c r="H189" s="7" t="s">
        <v>325</v>
      </c>
      <c r="I189" s="7" t="s">
        <v>465</v>
      </c>
      <c r="J189" s="6"/>
    </row>
    <row r="190" spans="2:16" ht="20.100000000000001" customHeight="1">
      <c r="B190" s="9">
        <v>184</v>
      </c>
      <c r="C190" s="10" t="s">
        <v>418</v>
      </c>
      <c r="D190" s="7" t="s">
        <v>442</v>
      </c>
      <c r="E190" s="53" t="s">
        <v>453</v>
      </c>
      <c r="F190" s="7" t="s">
        <v>713</v>
      </c>
      <c r="G190" s="9" t="s">
        <v>254</v>
      </c>
      <c r="H190" s="7" t="s">
        <v>323</v>
      </c>
      <c r="I190" s="7" t="s">
        <v>465</v>
      </c>
      <c r="J190" s="6"/>
    </row>
    <row r="191" spans="2:16" ht="20.100000000000001" customHeight="1">
      <c r="B191" s="9">
        <v>185</v>
      </c>
      <c r="C191" s="10" t="s">
        <v>419</v>
      </c>
      <c r="D191" s="7" t="s">
        <v>432</v>
      </c>
      <c r="E191" s="53" t="s">
        <v>454</v>
      </c>
      <c r="F191" s="7" t="s">
        <v>863</v>
      </c>
      <c r="G191" s="9" t="s">
        <v>254</v>
      </c>
      <c r="H191" s="7" t="s">
        <v>323</v>
      </c>
      <c r="I191" s="7" t="s">
        <v>465</v>
      </c>
      <c r="J191" s="6"/>
    </row>
    <row r="192" spans="2:16" ht="20.100000000000001" customHeight="1">
      <c r="B192" s="9">
        <v>186</v>
      </c>
      <c r="C192" s="10" t="s">
        <v>420</v>
      </c>
      <c r="D192" s="7" t="s">
        <v>436</v>
      </c>
      <c r="E192" s="53" t="s">
        <v>455</v>
      </c>
      <c r="F192" s="7" t="s">
        <v>843</v>
      </c>
      <c r="G192" s="9" t="s">
        <v>254</v>
      </c>
      <c r="H192" s="7" t="s">
        <v>325</v>
      </c>
      <c r="I192" s="7" t="s">
        <v>465</v>
      </c>
      <c r="J192" s="6"/>
    </row>
    <row r="193" spans="2:10" ht="20.100000000000001" customHeight="1">
      <c r="B193" s="9">
        <v>187</v>
      </c>
      <c r="C193" s="10" t="s">
        <v>421</v>
      </c>
      <c r="D193" s="7" t="s">
        <v>440</v>
      </c>
      <c r="E193" s="53" t="s">
        <v>450</v>
      </c>
      <c r="F193" s="7" t="s">
        <v>864</v>
      </c>
      <c r="G193" s="9" t="s">
        <v>254</v>
      </c>
      <c r="H193" s="7" t="s">
        <v>323</v>
      </c>
      <c r="I193" s="7" t="s">
        <v>465</v>
      </c>
      <c r="J193" s="6"/>
    </row>
    <row r="194" spans="2:10" ht="20.100000000000001" customHeight="1">
      <c r="B194" s="9">
        <v>188</v>
      </c>
      <c r="C194" s="10" t="s">
        <v>422</v>
      </c>
      <c r="D194" s="7" t="s">
        <v>432</v>
      </c>
      <c r="E194" s="53" t="s">
        <v>456</v>
      </c>
      <c r="F194" s="7" t="s">
        <v>865</v>
      </c>
      <c r="G194" s="9" t="s">
        <v>254</v>
      </c>
      <c r="H194" s="7" t="s">
        <v>325</v>
      </c>
      <c r="I194" s="7" t="s">
        <v>465</v>
      </c>
      <c r="J194" s="6"/>
    </row>
    <row r="195" spans="2:10" ht="20.100000000000001" customHeight="1">
      <c r="B195" s="9">
        <v>189</v>
      </c>
      <c r="C195" s="10" t="s">
        <v>423</v>
      </c>
      <c r="D195" s="7" t="s">
        <v>432</v>
      </c>
      <c r="E195" s="53" t="s">
        <v>457</v>
      </c>
      <c r="F195" s="7" t="s">
        <v>866</v>
      </c>
      <c r="G195" s="7" t="s">
        <v>320</v>
      </c>
      <c r="H195" s="7" t="s">
        <v>323</v>
      </c>
      <c r="I195" s="7" t="s">
        <v>465</v>
      </c>
      <c r="J195" s="6"/>
    </row>
    <row r="196" spans="2:10" ht="20.100000000000001" customHeight="1">
      <c r="B196" s="9">
        <v>190</v>
      </c>
      <c r="C196" s="10" t="s">
        <v>424</v>
      </c>
      <c r="D196" s="7" t="s">
        <v>434</v>
      </c>
      <c r="E196" s="53" t="s">
        <v>458</v>
      </c>
      <c r="F196" s="7" t="s">
        <v>867</v>
      </c>
      <c r="G196" s="7" t="s">
        <v>320</v>
      </c>
      <c r="H196" s="7" t="s">
        <v>325</v>
      </c>
      <c r="I196" s="7" t="s">
        <v>465</v>
      </c>
      <c r="J196" s="6"/>
    </row>
    <row r="197" spans="2:10" ht="20.100000000000001" customHeight="1">
      <c r="B197" s="9">
        <v>191</v>
      </c>
      <c r="C197" s="10" t="s">
        <v>425</v>
      </c>
      <c r="D197" s="7" t="s">
        <v>441</v>
      </c>
      <c r="E197" s="53" t="s">
        <v>459</v>
      </c>
      <c r="F197" s="7" t="s">
        <v>868</v>
      </c>
      <c r="G197" s="7" t="s">
        <v>320</v>
      </c>
      <c r="H197" s="7" t="s">
        <v>323</v>
      </c>
      <c r="I197" s="7" t="s">
        <v>465</v>
      </c>
      <c r="J197" s="6"/>
    </row>
    <row r="198" spans="2:10" ht="20.100000000000001" customHeight="1">
      <c r="B198" s="9">
        <v>192</v>
      </c>
      <c r="C198" s="10" t="s">
        <v>426</v>
      </c>
      <c r="D198" s="7" t="s">
        <v>442</v>
      </c>
      <c r="E198" s="53" t="s">
        <v>5</v>
      </c>
      <c r="F198" s="7" t="s">
        <v>869</v>
      </c>
      <c r="G198" s="7" t="s">
        <v>320</v>
      </c>
      <c r="H198" s="7" t="s">
        <v>324</v>
      </c>
      <c r="I198" s="7" t="s">
        <v>465</v>
      </c>
      <c r="J198" s="6"/>
    </row>
    <row r="199" spans="2:10" ht="20.100000000000001" customHeight="1">
      <c r="B199" s="9">
        <v>193</v>
      </c>
      <c r="C199" s="10" t="s">
        <v>427</v>
      </c>
      <c r="D199" s="7" t="s">
        <v>432</v>
      </c>
      <c r="E199" s="53" t="s">
        <v>460</v>
      </c>
      <c r="F199" s="7" t="s">
        <v>824</v>
      </c>
      <c r="G199" s="7" t="s">
        <v>320</v>
      </c>
      <c r="H199" s="7" t="s">
        <v>323</v>
      </c>
      <c r="I199" s="7" t="s">
        <v>465</v>
      </c>
      <c r="J199" s="6"/>
    </row>
    <row r="200" spans="2:10" ht="20.100000000000001" customHeight="1">
      <c r="B200" s="9">
        <v>194</v>
      </c>
      <c r="C200" s="10" t="s">
        <v>428</v>
      </c>
      <c r="D200" s="7" t="s">
        <v>432</v>
      </c>
      <c r="E200" s="53" t="s">
        <v>461</v>
      </c>
      <c r="F200" s="7" t="s">
        <v>824</v>
      </c>
      <c r="G200" s="7" t="s">
        <v>320</v>
      </c>
      <c r="H200" s="7" t="s">
        <v>323</v>
      </c>
      <c r="I200" s="7" t="s">
        <v>465</v>
      </c>
      <c r="J200" s="6"/>
    </row>
    <row r="201" spans="2:10" ht="20.100000000000001" customHeight="1">
      <c r="B201" s="9">
        <v>195</v>
      </c>
      <c r="C201" s="10" t="s">
        <v>429</v>
      </c>
      <c r="D201" s="7" t="s">
        <v>432</v>
      </c>
      <c r="E201" s="53" t="s">
        <v>462</v>
      </c>
      <c r="F201" s="7" t="s">
        <v>870</v>
      </c>
      <c r="G201" s="7" t="s">
        <v>255</v>
      </c>
      <c r="H201" s="7" t="s">
        <v>323</v>
      </c>
      <c r="I201" s="7" t="s">
        <v>465</v>
      </c>
      <c r="J201" s="6"/>
    </row>
    <row r="202" spans="2:10" ht="20.100000000000001" customHeight="1">
      <c r="B202" s="9">
        <v>196</v>
      </c>
      <c r="C202" s="56" t="s">
        <v>430</v>
      </c>
      <c r="D202" s="7" t="s">
        <v>432</v>
      </c>
      <c r="E202" s="53" t="s">
        <v>463</v>
      </c>
      <c r="F202" s="7" t="s">
        <v>746</v>
      </c>
      <c r="G202" s="7" t="s">
        <v>255</v>
      </c>
      <c r="H202" s="7" t="s">
        <v>323</v>
      </c>
      <c r="I202" s="7" t="s">
        <v>465</v>
      </c>
      <c r="J202" s="6"/>
    </row>
    <row r="203" spans="2:10" ht="20.100000000000001" customHeight="1">
      <c r="B203" s="9">
        <v>197</v>
      </c>
      <c r="C203" s="10" t="s">
        <v>431</v>
      </c>
      <c r="D203" s="7" t="s">
        <v>432</v>
      </c>
      <c r="E203" s="8" t="s">
        <v>464</v>
      </c>
      <c r="F203" s="7" t="s">
        <v>871</v>
      </c>
      <c r="G203" s="7" t="s">
        <v>262</v>
      </c>
      <c r="H203" s="7" t="s">
        <v>325</v>
      </c>
      <c r="I203" s="7" t="s">
        <v>465</v>
      </c>
      <c r="J203" s="6"/>
    </row>
    <row r="204" spans="2:10" ht="20.100000000000001" customHeight="1">
      <c r="B204" s="9">
        <v>198</v>
      </c>
      <c r="C204" s="57" t="s">
        <v>467</v>
      </c>
      <c r="D204" s="7" t="s">
        <v>273</v>
      </c>
      <c r="E204" s="58" t="s">
        <v>511</v>
      </c>
      <c r="F204" s="31" t="s">
        <v>834</v>
      </c>
      <c r="G204" s="61" t="s">
        <v>254</v>
      </c>
      <c r="H204" s="9" t="s">
        <v>323</v>
      </c>
      <c r="I204" s="7" t="s">
        <v>555</v>
      </c>
      <c r="J204" s="6"/>
    </row>
    <row r="205" spans="2:10" ht="20.100000000000001" customHeight="1">
      <c r="B205" s="9">
        <v>199</v>
      </c>
      <c r="C205" s="57" t="s">
        <v>468</v>
      </c>
      <c r="D205" s="7" t="s">
        <v>556</v>
      </c>
      <c r="E205" s="58" t="s">
        <v>512</v>
      </c>
      <c r="F205" s="31" t="s">
        <v>872</v>
      </c>
      <c r="G205" s="61" t="s">
        <v>254</v>
      </c>
      <c r="H205" s="9" t="s">
        <v>324</v>
      </c>
      <c r="I205" s="7" t="s">
        <v>555</v>
      </c>
      <c r="J205" s="6"/>
    </row>
    <row r="206" spans="2:10" ht="20.100000000000001" customHeight="1">
      <c r="B206" s="9">
        <v>200</v>
      </c>
      <c r="C206" s="57" t="s">
        <v>469</v>
      </c>
      <c r="D206" s="7" t="s">
        <v>273</v>
      </c>
      <c r="E206" s="58" t="s">
        <v>513</v>
      </c>
      <c r="F206" s="59" t="s">
        <v>873</v>
      </c>
      <c r="G206" s="61" t="s">
        <v>254</v>
      </c>
      <c r="H206" s="9" t="s">
        <v>325</v>
      </c>
      <c r="I206" s="7" t="s">
        <v>554</v>
      </c>
      <c r="J206" s="6"/>
    </row>
    <row r="207" spans="2:10" ht="20.100000000000001" customHeight="1">
      <c r="B207" s="9">
        <v>201</v>
      </c>
      <c r="C207" s="57" t="s">
        <v>470</v>
      </c>
      <c r="D207" s="7" t="s">
        <v>557</v>
      </c>
      <c r="E207" s="58" t="s">
        <v>514</v>
      </c>
      <c r="F207" s="59" t="s">
        <v>732</v>
      </c>
      <c r="G207" s="61" t="s">
        <v>320</v>
      </c>
      <c r="H207" s="9" t="s">
        <v>325</v>
      </c>
      <c r="I207" s="7" t="s">
        <v>554</v>
      </c>
      <c r="J207" s="6"/>
    </row>
    <row r="208" spans="2:10" ht="20.100000000000001" customHeight="1">
      <c r="B208" s="9">
        <v>202</v>
      </c>
      <c r="C208" s="57" t="s">
        <v>471</v>
      </c>
      <c r="D208" s="7" t="s">
        <v>557</v>
      </c>
      <c r="E208" s="58" t="s">
        <v>515</v>
      </c>
      <c r="F208" s="59" t="s">
        <v>874</v>
      </c>
      <c r="G208" s="61" t="s">
        <v>320</v>
      </c>
      <c r="H208" s="9" t="s">
        <v>325</v>
      </c>
      <c r="I208" s="7" t="s">
        <v>554</v>
      </c>
      <c r="J208" s="6"/>
    </row>
    <row r="209" spans="2:10" ht="20.100000000000001" customHeight="1">
      <c r="B209" s="9">
        <v>203</v>
      </c>
      <c r="C209" s="57" t="s">
        <v>472</v>
      </c>
      <c r="D209" s="7" t="s">
        <v>557</v>
      </c>
      <c r="E209" s="58" t="s">
        <v>516</v>
      </c>
      <c r="F209" s="59" t="s">
        <v>875</v>
      </c>
      <c r="G209" s="61" t="s">
        <v>320</v>
      </c>
      <c r="H209" s="9" t="s">
        <v>325</v>
      </c>
      <c r="I209" s="7" t="s">
        <v>554</v>
      </c>
      <c r="J209" s="6"/>
    </row>
    <row r="210" spans="2:10" ht="20.100000000000001" customHeight="1">
      <c r="B210" s="9">
        <v>204</v>
      </c>
      <c r="C210" s="57" t="s">
        <v>473</v>
      </c>
      <c r="D210" s="7" t="s">
        <v>557</v>
      </c>
      <c r="E210" s="58" t="s">
        <v>517</v>
      </c>
      <c r="F210" s="59" t="s">
        <v>876</v>
      </c>
      <c r="G210" s="61" t="s">
        <v>320</v>
      </c>
      <c r="H210" s="9" t="s">
        <v>323</v>
      </c>
      <c r="I210" s="7" t="s">
        <v>554</v>
      </c>
      <c r="J210" s="6"/>
    </row>
    <row r="211" spans="2:10" ht="20.100000000000001" customHeight="1">
      <c r="B211" s="9">
        <v>205</v>
      </c>
      <c r="C211" s="58" t="s">
        <v>474</v>
      </c>
      <c r="D211" s="7" t="s">
        <v>557</v>
      </c>
      <c r="E211" s="58" t="s">
        <v>518</v>
      </c>
      <c r="F211" s="60" t="s">
        <v>877</v>
      </c>
      <c r="G211" s="61" t="s">
        <v>320</v>
      </c>
      <c r="H211" s="9" t="s">
        <v>323</v>
      </c>
      <c r="I211" s="7" t="s">
        <v>554</v>
      </c>
      <c r="J211" s="6"/>
    </row>
    <row r="212" spans="2:10" ht="20.100000000000001" customHeight="1">
      <c r="B212" s="9">
        <v>206</v>
      </c>
      <c r="C212" s="58" t="s">
        <v>475</v>
      </c>
      <c r="D212" s="7" t="s">
        <v>557</v>
      </c>
      <c r="E212" s="58" t="s">
        <v>519</v>
      </c>
      <c r="F212" s="60" t="s">
        <v>878</v>
      </c>
      <c r="G212" s="61" t="s">
        <v>320</v>
      </c>
      <c r="H212" s="9" t="s">
        <v>325</v>
      </c>
      <c r="I212" s="7" t="s">
        <v>554</v>
      </c>
      <c r="J212" s="6"/>
    </row>
    <row r="213" spans="2:10" ht="20.100000000000001" customHeight="1">
      <c r="B213" s="9">
        <v>207</v>
      </c>
      <c r="C213" s="58" t="s">
        <v>476</v>
      </c>
      <c r="D213" s="7" t="s">
        <v>273</v>
      </c>
      <c r="E213" s="58" t="s">
        <v>520</v>
      </c>
      <c r="F213" s="60" t="s">
        <v>732</v>
      </c>
      <c r="G213" s="61" t="s">
        <v>320</v>
      </c>
      <c r="H213" s="9" t="s">
        <v>325</v>
      </c>
      <c r="I213" s="7" t="s">
        <v>554</v>
      </c>
      <c r="J213" s="6"/>
    </row>
    <row r="214" spans="2:10" ht="20.100000000000001" customHeight="1">
      <c r="B214" s="9">
        <v>208</v>
      </c>
      <c r="C214" s="58" t="s">
        <v>477</v>
      </c>
      <c r="D214" s="7" t="s">
        <v>273</v>
      </c>
      <c r="E214" s="58" t="s">
        <v>521</v>
      </c>
      <c r="F214" s="60" t="s">
        <v>879</v>
      </c>
      <c r="G214" s="61" t="s">
        <v>320</v>
      </c>
      <c r="H214" s="9" t="s">
        <v>325</v>
      </c>
      <c r="I214" s="7" t="s">
        <v>554</v>
      </c>
      <c r="J214" s="6"/>
    </row>
    <row r="215" spans="2:10" ht="20.100000000000001" customHeight="1">
      <c r="B215" s="9">
        <v>209</v>
      </c>
      <c r="C215" s="58" t="s">
        <v>478</v>
      </c>
      <c r="D215" s="7" t="s">
        <v>557</v>
      </c>
      <c r="E215" s="58" t="s">
        <v>522</v>
      </c>
      <c r="F215" s="60" t="s">
        <v>880</v>
      </c>
      <c r="G215" s="61" t="s">
        <v>320</v>
      </c>
      <c r="H215" s="9" t="s">
        <v>323</v>
      </c>
      <c r="I215" s="7" t="s">
        <v>554</v>
      </c>
      <c r="J215" s="6"/>
    </row>
    <row r="216" spans="2:10" ht="20.100000000000001" customHeight="1">
      <c r="B216" s="9">
        <v>210</v>
      </c>
      <c r="C216" s="58" t="s">
        <v>479</v>
      </c>
      <c r="D216" s="7" t="s">
        <v>273</v>
      </c>
      <c r="E216" s="58" t="s">
        <v>523</v>
      </c>
      <c r="F216" s="60" t="s">
        <v>881</v>
      </c>
      <c r="G216" s="61" t="s">
        <v>320</v>
      </c>
      <c r="H216" s="9" t="s">
        <v>325</v>
      </c>
      <c r="I216" s="7" t="s">
        <v>554</v>
      </c>
      <c r="J216" s="6"/>
    </row>
    <row r="217" spans="2:10" ht="20.100000000000001" customHeight="1">
      <c r="B217" s="9">
        <v>211</v>
      </c>
      <c r="C217" s="58" t="s">
        <v>480</v>
      </c>
      <c r="D217" s="7" t="s">
        <v>557</v>
      </c>
      <c r="E217" s="58" t="s">
        <v>524</v>
      </c>
      <c r="F217" s="60" t="s">
        <v>882</v>
      </c>
      <c r="G217" s="61" t="s">
        <v>320</v>
      </c>
      <c r="H217" s="9" t="s">
        <v>324</v>
      </c>
      <c r="I217" s="7" t="s">
        <v>554</v>
      </c>
      <c r="J217" s="6"/>
    </row>
    <row r="218" spans="2:10" ht="20.100000000000001" customHeight="1">
      <c r="B218" s="9">
        <v>212</v>
      </c>
      <c r="C218" s="58" t="s">
        <v>481</v>
      </c>
      <c r="D218" s="7" t="s">
        <v>557</v>
      </c>
      <c r="E218" s="58" t="s">
        <v>525</v>
      </c>
      <c r="F218" s="60" t="s">
        <v>774</v>
      </c>
      <c r="G218" s="61" t="s">
        <v>320</v>
      </c>
      <c r="H218" s="9" t="s">
        <v>323</v>
      </c>
      <c r="I218" s="7" t="s">
        <v>554</v>
      </c>
      <c r="J218" s="6"/>
    </row>
    <row r="219" spans="2:10" ht="20.100000000000001" customHeight="1">
      <c r="B219" s="9">
        <v>213</v>
      </c>
      <c r="C219" s="58" t="s">
        <v>482</v>
      </c>
      <c r="D219" s="7" t="s">
        <v>273</v>
      </c>
      <c r="E219" s="58" t="s">
        <v>526</v>
      </c>
      <c r="F219" s="60" t="s">
        <v>883</v>
      </c>
      <c r="G219" s="61" t="s">
        <v>320</v>
      </c>
      <c r="H219" s="9" t="s">
        <v>324</v>
      </c>
      <c r="I219" s="7" t="s">
        <v>554</v>
      </c>
      <c r="J219" s="6"/>
    </row>
    <row r="220" spans="2:10" ht="20.100000000000001" customHeight="1">
      <c r="B220" s="9">
        <v>214</v>
      </c>
      <c r="C220" s="58" t="s">
        <v>483</v>
      </c>
      <c r="D220" s="7" t="s">
        <v>558</v>
      </c>
      <c r="E220" s="58" t="s">
        <v>527</v>
      </c>
      <c r="F220" s="60" t="s">
        <v>884</v>
      </c>
      <c r="G220" s="61" t="s">
        <v>320</v>
      </c>
      <c r="H220" s="9" t="s">
        <v>325</v>
      </c>
      <c r="I220" s="7" t="s">
        <v>554</v>
      </c>
      <c r="J220" s="6"/>
    </row>
    <row r="221" spans="2:10" ht="20.100000000000001" customHeight="1">
      <c r="B221" s="9">
        <v>215</v>
      </c>
      <c r="C221" s="58" t="s">
        <v>484</v>
      </c>
      <c r="D221" s="7" t="s">
        <v>557</v>
      </c>
      <c r="E221" s="58" t="s">
        <v>528</v>
      </c>
      <c r="F221" s="60" t="s">
        <v>885</v>
      </c>
      <c r="G221" s="61" t="s">
        <v>320</v>
      </c>
      <c r="H221" s="9" t="s">
        <v>325</v>
      </c>
      <c r="I221" s="7" t="s">
        <v>554</v>
      </c>
      <c r="J221" s="6"/>
    </row>
    <row r="222" spans="2:10" ht="20.100000000000001" customHeight="1">
      <c r="B222" s="9">
        <v>216</v>
      </c>
      <c r="C222" s="57" t="s">
        <v>485</v>
      </c>
      <c r="D222" s="7" t="s">
        <v>557</v>
      </c>
      <c r="E222" s="58" t="s">
        <v>529</v>
      </c>
      <c r="F222" s="60" t="s">
        <v>753</v>
      </c>
      <c r="G222" s="61" t="s">
        <v>320</v>
      </c>
      <c r="H222" s="9" t="s">
        <v>325</v>
      </c>
      <c r="I222" s="7" t="s">
        <v>554</v>
      </c>
      <c r="J222" s="6"/>
    </row>
    <row r="223" spans="2:10" ht="20.100000000000001" customHeight="1">
      <c r="B223" s="9">
        <v>217</v>
      </c>
      <c r="C223" s="58" t="s">
        <v>486</v>
      </c>
      <c r="D223" s="7" t="s">
        <v>557</v>
      </c>
      <c r="E223" s="58" t="s">
        <v>530</v>
      </c>
      <c r="F223" s="60" t="s">
        <v>749</v>
      </c>
      <c r="G223" s="61" t="s">
        <v>320</v>
      </c>
      <c r="H223" s="9" t="s">
        <v>325</v>
      </c>
      <c r="I223" s="7" t="s">
        <v>554</v>
      </c>
      <c r="J223" s="6"/>
    </row>
    <row r="224" spans="2:10" ht="20.100000000000001" customHeight="1">
      <c r="B224" s="9">
        <v>218</v>
      </c>
      <c r="C224" s="58" t="s">
        <v>487</v>
      </c>
      <c r="D224" s="7" t="s">
        <v>273</v>
      </c>
      <c r="E224" s="58" t="s">
        <v>531</v>
      </c>
      <c r="F224" s="60" t="s">
        <v>886</v>
      </c>
      <c r="G224" s="61" t="s">
        <v>320</v>
      </c>
      <c r="H224" s="9" t="s">
        <v>325</v>
      </c>
      <c r="I224" s="7" t="s">
        <v>554</v>
      </c>
      <c r="J224" s="6"/>
    </row>
    <row r="225" spans="2:10" ht="20.100000000000001" customHeight="1">
      <c r="B225" s="9">
        <v>219</v>
      </c>
      <c r="C225" s="57" t="s">
        <v>488</v>
      </c>
      <c r="D225" s="7" t="s">
        <v>273</v>
      </c>
      <c r="E225" s="58" t="s">
        <v>532</v>
      </c>
      <c r="F225" s="60" t="s">
        <v>887</v>
      </c>
      <c r="G225" s="61" t="s">
        <v>320</v>
      </c>
      <c r="H225" s="9" t="s">
        <v>325</v>
      </c>
      <c r="I225" s="7" t="s">
        <v>554</v>
      </c>
      <c r="J225" s="6"/>
    </row>
    <row r="226" spans="2:10" ht="20.100000000000001" customHeight="1">
      <c r="B226" s="9">
        <v>220</v>
      </c>
      <c r="C226" s="58" t="s">
        <v>489</v>
      </c>
      <c r="D226" s="7" t="s">
        <v>557</v>
      </c>
      <c r="E226" s="58" t="s">
        <v>533</v>
      </c>
      <c r="F226" s="60" t="s">
        <v>888</v>
      </c>
      <c r="G226" s="61" t="s">
        <v>320</v>
      </c>
      <c r="H226" s="9" t="s">
        <v>323</v>
      </c>
      <c r="I226" s="7" t="s">
        <v>554</v>
      </c>
      <c r="J226" s="6"/>
    </row>
    <row r="227" spans="2:10" ht="20.100000000000001" customHeight="1">
      <c r="B227" s="9">
        <v>221</v>
      </c>
      <c r="C227" s="58" t="s">
        <v>490</v>
      </c>
      <c r="D227" s="7" t="s">
        <v>273</v>
      </c>
      <c r="E227" s="58" t="s">
        <v>534</v>
      </c>
      <c r="F227" s="60" t="s">
        <v>889</v>
      </c>
      <c r="G227" s="61" t="s">
        <v>320</v>
      </c>
      <c r="H227" s="9" t="s">
        <v>325</v>
      </c>
      <c r="I227" s="7" t="s">
        <v>554</v>
      </c>
      <c r="J227" s="6"/>
    </row>
    <row r="228" spans="2:10" ht="20.100000000000001" customHeight="1">
      <c r="B228" s="9">
        <v>222</v>
      </c>
      <c r="C228" s="58" t="s">
        <v>491</v>
      </c>
      <c r="D228" s="7" t="s">
        <v>391</v>
      </c>
      <c r="E228" s="58" t="s">
        <v>535</v>
      </c>
      <c r="F228" s="60" t="s">
        <v>890</v>
      </c>
      <c r="G228" s="61" t="s">
        <v>320</v>
      </c>
      <c r="H228" s="9" t="s">
        <v>324</v>
      </c>
      <c r="I228" s="7" t="s">
        <v>554</v>
      </c>
      <c r="J228" s="6"/>
    </row>
    <row r="229" spans="2:10" ht="20.100000000000001" customHeight="1">
      <c r="B229" s="9">
        <v>223</v>
      </c>
      <c r="C229" s="58" t="s">
        <v>492</v>
      </c>
      <c r="D229" s="7" t="s">
        <v>273</v>
      </c>
      <c r="E229" s="58" t="s">
        <v>536</v>
      </c>
      <c r="F229" s="60" t="s">
        <v>891</v>
      </c>
      <c r="G229" s="61" t="s">
        <v>320</v>
      </c>
      <c r="H229" s="9" t="s">
        <v>324</v>
      </c>
      <c r="I229" s="7" t="s">
        <v>554</v>
      </c>
      <c r="J229" s="6"/>
    </row>
    <row r="230" spans="2:10" ht="20.100000000000001" customHeight="1">
      <c r="B230" s="9">
        <v>224</v>
      </c>
      <c r="C230" s="57" t="s">
        <v>493</v>
      </c>
      <c r="D230" s="7" t="s">
        <v>391</v>
      </c>
      <c r="E230" s="58" t="s">
        <v>537</v>
      </c>
      <c r="F230" s="60" t="s">
        <v>892</v>
      </c>
      <c r="G230" s="61" t="s">
        <v>320</v>
      </c>
      <c r="H230" s="9" t="s">
        <v>324</v>
      </c>
      <c r="I230" s="7" t="s">
        <v>554</v>
      </c>
      <c r="J230" s="6"/>
    </row>
    <row r="231" spans="2:10" ht="20.100000000000001" customHeight="1">
      <c r="B231" s="9">
        <v>225</v>
      </c>
      <c r="C231" s="57" t="s">
        <v>494</v>
      </c>
      <c r="D231" s="7" t="s">
        <v>273</v>
      </c>
      <c r="E231" s="58" t="s">
        <v>538</v>
      </c>
      <c r="F231" s="60" t="s">
        <v>755</v>
      </c>
      <c r="G231" s="61" t="s">
        <v>320</v>
      </c>
      <c r="H231" s="9" t="s">
        <v>324</v>
      </c>
      <c r="I231" s="7" t="s">
        <v>554</v>
      </c>
      <c r="J231" s="6"/>
    </row>
    <row r="232" spans="2:10" ht="20.100000000000001" customHeight="1">
      <c r="B232" s="9">
        <v>226</v>
      </c>
      <c r="C232" s="58" t="s">
        <v>495</v>
      </c>
      <c r="D232" s="7" t="s">
        <v>557</v>
      </c>
      <c r="E232" s="58" t="s">
        <v>533</v>
      </c>
      <c r="F232" s="60" t="s">
        <v>750</v>
      </c>
      <c r="G232" s="61" t="s">
        <v>320</v>
      </c>
      <c r="H232" s="9" t="s">
        <v>323</v>
      </c>
      <c r="I232" s="7" t="s">
        <v>554</v>
      </c>
      <c r="J232" s="6"/>
    </row>
    <row r="233" spans="2:10" ht="20.100000000000001" customHeight="1">
      <c r="B233" s="9">
        <v>227</v>
      </c>
      <c r="C233" s="58" t="s">
        <v>496</v>
      </c>
      <c r="D233" s="7" t="s">
        <v>559</v>
      </c>
      <c r="E233" s="58" t="s">
        <v>539</v>
      </c>
      <c r="F233" s="60" t="s">
        <v>893</v>
      </c>
      <c r="G233" s="61" t="s">
        <v>320</v>
      </c>
      <c r="H233" s="9" t="s">
        <v>323</v>
      </c>
      <c r="I233" s="7" t="s">
        <v>554</v>
      </c>
      <c r="J233" s="6"/>
    </row>
    <row r="234" spans="2:10" ht="20.100000000000001" customHeight="1">
      <c r="B234" s="9">
        <v>228</v>
      </c>
      <c r="C234" s="58" t="s">
        <v>497</v>
      </c>
      <c r="D234" s="7" t="s">
        <v>273</v>
      </c>
      <c r="E234" s="58" t="s">
        <v>540</v>
      </c>
      <c r="F234" s="60" t="s">
        <v>853</v>
      </c>
      <c r="G234" s="61" t="s">
        <v>320</v>
      </c>
      <c r="H234" s="9" t="s">
        <v>325</v>
      </c>
      <c r="I234" s="7" t="s">
        <v>554</v>
      </c>
      <c r="J234" s="6"/>
    </row>
    <row r="235" spans="2:10" ht="20.100000000000001" customHeight="1">
      <c r="B235" s="9">
        <v>229</v>
      </c>
      <c r="C235" s="58" t="s">
        <v>498</v>
      </c>
      <c r="D235" s="7" t="s">
        <v>273</v>
      </c>
      <c r="E235" s="58" t="s">
        <v>541</v>
      </c>
      <c r="F235" s="60" t="s">
        <v>894</v>
      </c>
      <c r="G235" s="61" t="s">
        <v>320</v>
      </c>
      <c r="H235" s="9" t="s">
        <v>324</v>
      </c>
      <c r="I235" s="7" t="s">
        <v>554</v>
      </c>
      <c r="J235" s="6"/>
    </row>
    <row r="236" spans="2:10" ht="20.100000000000001" customHeight="1">
      <c r="B236" s="9">
        <v>230</v>
      </c>
      <c r="C236" s="58" t="s">
        <v>499</v>
      </c>
      <c r="D236" s="7" t="s">
        <v>273</v>
      </c>
      <c r="E236" s="58" t="s">
        <v>542</v>
      </c>
      <c r="F236" s="60" t="s">
        <v>895</v>
      </c>
      <c r="G236" s="61" t="s">
        <v>320</v>
      </c>
      <c r="H236" s="9" t="s">
        <v>323</v>
      </c>
      <c r="I236" s="7" t="s">
        <v>554</v>
      </c>
      <c r="J236" s="6"/>
    </row>
    <row r="237" spans="2:10" ht="20.100000000000001" customHeight="1">
      <c r="B237" s="9">
        <v>231</v>
      </c>
      <c r="C237" s="58" t="s">
        <v>500</v>
      </c>
      <c r="D237" s="7" t="s">
        <v>557</v>
      </c>
      <c r="E237" s="58" t="s">
        <v>543</v>
      </c>
      <c r="F237" s="60" t="s">
        <v>750</v>
      </c>
      <c r="G237" s="61" t="s">
        <v>320</v>
      </c>
      <c r="H237" s="9" t="s">
        <v>325</v>
      </c>
      <c r="I237" s="7" t="s">
        <v>554</v>
      </c>
      <c r="J237" s="6"/>
    </row>
    <row r="238" spans="2:10" ht="20.100000000000001" customHeight="1">
      <c r="B238" s="9">
        <v>232</v>
      </c>
      <c r="C238" s="57" t="s">
        <v>501</v>
      </c>
      <c r="D238" s="7" t="s">
        <v>557</v>
      </c>
      <c r="E238" s="58" t="s">
        <v>544</v>
      </c>
      <c r="F238" s="60" t="s">
        <v>896</v>
      </c>
      <c r="G238" s="61" t="s">
        <v>320</v>
      </c>
      <c r="H238" s="9" t="s">
        <v>325</v>
      </c>
      <c r="I238" s="7" t="s">
        <v>554</v>
      </c>
      <c r="J238" s="6"/>
    </row>
    <row r="239" spans="2:10" ht="20.100000000000001" customHeight="1">
      <c r="B239" s="9">
        <v>233</v>
      </c>
      <c r="C239" s="57" t="s">
        <v>502</v>
      </c>
      <c r="D239" s="7" t="s">
        <v>557</v>
      </c>
      <c r="E239" s="58" t="s">
        <v>545</v>
      </c>
      <c r="F239" s="60" t="s">
        <v>897</v>
      </c>
      <c r="G239" s="61" t="s">
        <v>320</v>
      </c>
      <c r="H239" s="9" t="s">
        <v>325</v>
      </c>
      <c r="I239" s="7" t="s">
        <v>554</v>
      </c>
      <c r="J239" s="6"/>
    </row>
    <row r="240" spans="2:10" ht="20.100000000000001" customHeight="1">
      <c r="B240" s="9">
        <v>234</v>
      </c>
      <c r="C240" s="57" t="s">
        <v>503</v>
      </c>
      <c r="D240" s="7" t="s">
        <v>273</v>
      </c>
      <c r="E240" s="58" t="s">
        <v>546</v>
      </c>
      <c r="F240" s="60" t="s">
        <v>898</v>
      </c>
      <c r="G240" s="61" t="s">
        <v>320</v>
      </c>
      <c r="H240" s="9" t="s">
        <v>325</v>
      </c>
      <c r="I240" s="7" t="s">
        <v>554</v>
      </c>
      <c r="J240" s="6"/>
    </row>
    <row r="241" spans="2:10" ht="20.100000000000001" customHeight="1">
      <c r="B241" s="9">
        <v>235</v>
      </c>
      <c r="C241" s="57" t="s">
        <v>504</v>
      </c>
      <c r="D241" s="7" t="s">
        <v>273</v>
      </c>
      <c r="E241" s="58" t="s">
        <v>547</v>
      </c>
      <c r="F241" s="60" t="s">
        <v>753</v>
      </c>
      <c r="G241" s="61" t="s">
        <v>320</v>
      </c>
      <c r="H241" s="9" t="s">
        <v>325</v>
      </c>
      <c r="I241" s="7" t="s">
        <v>554</v>
      </c>
      <c r="J241" s="6"/>
    </row>
    <row r="242" spans="2:10" ht="20.100000000000001" customHeight="1">
      <c r="B242" s="9">
        <v>236</v>
      </c>
      <c r="C242" s="57" t="s">
        <v>505</v>
      </c>
      <c r="D242" s="7" t="s">
        <v>391</v>
      </c>
      <c r="E242" s="58" t="s">
        <v>548</v>
      </c>
      <c r="F242" s="60" t="s">
        <v>899</v>
      </c>
      <c r="G242" s="61" t="s">
        <v>320</v>
      </c>
      <c r="H242" s="9" t="s">
        <v>325</v>
      </c>
      <c r="I242" s="7" t="s">
        <v>554</v>
      </c>
      <c r="J242" s="6"/>
    </row>
    <row r="243" spans="2:10" ht="20.100000000000001" customHeight="1">
      <c r="B243" s="9">
        <v>237</v>
      </c>
      <c r="C243" s="57" t="s">
        <v>506</v>
      </c>
      <c r="D243" s="7" t="s">
        <v>273</v>
      </c>
      <c r="E243" s="58" t="s">
        <v>549</v>
      </c>
      <c r="F243" s="60" t="s">
        <v>702</v>
      </c>
      <c r="G243" s="61" t="s">
        <v>320</v>
      </c>
      <c r="H243" s="9" t="s">
        <v>325</v>
      </c>
      <c r="I243" s="7" t="s">
        <v>554</v>
      </c>
      <c r="J243" s="6"/>
    </row>
    <row r="244" spans="2:10" ht="20.100000000000001" customHeight="1">
      <c r="B244" s="9">
        <v>238</v>
      </c>
      <c r="C244" s="57" t="s">
        <v>507</v>
      </c>
      <c r="D244" s="7" t="s">
        <v>557</v>
      </c>
      <c r="E244" s="58" t="s">
        <v>550</v>
      </c>
      <c r="F244" s="60" t="s">
        <v>900</v>
      </c>
      <c r="G244" s="61" t="s">
        <v>320</v>
      </c>
      <c r="H244" s="9" t="s">
        <v>325</v>
      </c>
      <c r="I244" s="7" t="s">
        <v>554</v>
      </c>
      <c r="J244" s="6"/>
    </row>
    <row r="245" spans="2:10" ht="20.100000000000001" customHeight="1">
      <c r="B245" s="9">
        <v>239</v>
      </c>
      <c r="C245" s="57" t="s">
        <v>508</v>
      </c>
      <c r="D245" s="7" t="s">
        <v>557</v>
      </c>
      <c r="E245" s="58" t="s">
        <v>551</v>
      </c>
      <c r="F245" s="60" t="s">
        <v>901</v>
      </c>
      <c r="G245" s="61" t="s">
        <v>320</v>
      </c>
      <c r="H245" s="9" t="s">
        <v>325</v>
      </c>
      <c r="I245" s="7" t="s">
        <v>554</v>
      </c>
      <c r="J245" s="6"/>
    </row>
    <row r="246" spans="2:10" ht="20.100000000000001" customHeight="1">
      <c r="B246" s="9">
        <v>240</v>
      </c>
      <c r="C246" s="57" t="s">
        <v>509</v>
      </c>
      <c r="D246" s="7" t="s">
        <v>557</v>
      </c>
      <c r="E246" s="58" t="s">
        <v>552</v>
      </c>
      <c r="F246" s="60" t="s">
        <v>902</v>
      </c>
      <c r="G246" s="61" t="s">
        <v>320</v>
      </c>
      <c r="H246" s="9" t="s">
        <v>325</v>
      </c>
      <c r="I246" s="7" t="s">
        <v>554</v>
      </c>
      <c r="J246" s="6"/>
    </row>
    <row r="247" spans="2:10" ht="20.100000000000001" customHeight="1">
      <c r="B247" s="51">
        <v>241</v>
      </c>
      <c r="C247" s="65" t="s">
        <v>510</v>
      </c>
      <c r="D247" s="66" t="s">
        <v>557</v>
      </c>
      <c r="E247" s="67" t="s">
        <v>553</v>
      </c>
      <c r="F247" s="68" t="s">
        <v>903</v>
      </c>
      <c r="G247" s="69" t="s">
        <v>320</v>
      </c>
      <c r="H247" s="51" t="s">
        <v>325</v>
      </c>
      <c r="I247" s="66" t="s">
        <v>554</v>
      </c>
      <c r="J247" s="6"/>
    </row>
    <row r="248" spans="2:10" ht="20.100000000000001" customHeight="1">
      <c r="B248" s="9">
        <v>242</v>
      </c>
      <c r="C248" s="62" t="s">
        <v>560</v>
      </c>
      <c r="D248" s="7" t="s">
        <v>273</v>
      </c>
      <c r="E248" s="62" t="s">
        <v>585</v>
      </c>
      <c r="F248" s="64" t="s">
        <v>827</v>
      </c>
      <c r="G248" s="64" t="s">
        <v>254</v>
      </c>
      <c r="H248" s="9" t="s">
        <v>325</v>
      </c>
      <c r="I248" s="7" t="s">
        <v>610</v>
      </c>
      <c r="J248" s="6"/>
    </row>
    <row r="249" spans="2:10" ht="20.100000000000001" customHeight="1">
      <c r="B249" s="9">
        <v>243</v>
      </c>
      <c r="C249" s="62" t="s">
        <v>561</v>
      </c>
      <c r="D249" s="7" t="s">
        <v>368</v>
      </c>
      <c r="E249" s="62" t="s">
        <v>586</v>
      </c>
      <c r="F249" s="64" t="s">
        <v>904</v>
      </c>
      <c r="G249" s="64" t="s">
        <v>320</v>
      </c>
      <c r="H249" s="9" t="s">
        <v>325</v>
      </c>
      <c r="I249" s="7" t="s">
        <v>610</v>
      </c>
      <c r="J249" s="6"/>
    </row>
    <row r="250" spans="2:10" ht="20.100000000000001" customHeight="1">
      <c r="B250" s="9">
        <v>244</v>
      </c>
      <c r="C250" s="62" t="s">
        <v>562</v>
      </c>
      <c r="D250" s="7" t="s">
        <v>391</v>
      </c>
      <c r="E250" s="62" t="s">
        <v>587</v>
      </c>
      <c r="F250" s="64" t="s">
        <v>905</v>
      </c>
      <c r="G250" s="64" t="s">
        <v>320</v>
      </c>
      <c r="H250" s="9" t="s">
        <v>325</v>
      </c>
      <c r="I250" s="7" t="s">
        <v>609</v>
      </c>
      <c r="J250" s="6"/>
    </row>
    <row r="251" spans="2:10" ht="20.100000000000001" customHeight="1">
      <c r="B251" s="9">
        <v>245</v>
      </c>
      <c r="C251" s="62" t="s">
        <v>563</v>
      </c>
      <c r="D251" s="7" t="s">
        <v>584</v>
      </c>
      <c r="E251" s="62" t="s">
        <v>588</v>
      </c>
      <c r="F251" s="64" t="s">
        <v>906</v>
      </c>
      <c r="G251" s="64" t="s">
        <v>320</v>
      </c>
      <c r="H251" s="9" t="s">
        <v>323</v>
      </c>
      <c r="I251" s="7" t="s">
        <v>609</v>
      </c>
      <c r="J251" s="6"/>
    </row>
    <row r="252" spans="2:10" ht="20.100000000000001" customHeight="1">
      <c r="B252" s="9">
        <v>246</v>
      </c>
      <c r="C252" s="62" t="s">
        <v>564</v>
      </c>
      <c r="D252" s="7" t="s">
        <v>273</v>
      </c>
      <c r="E252" s="62" t="s">
        <v>589</v>
      </c>
      <c r="F252" s="64" t="s">
        <v>907</v>
      </c>
      <c r="G252" s="64" t="s">
        <v>320</v>
      </c>
      <c r="H252" s="9" t="s">
        <v>324</v>
      </c>
      <c r="I252" s="7" t="s">
        <v>609</v>
      </c>
      <c r="J252" s="6"/>
    </row>
    <row r="253" spans="2:10" ht="20.100000000000001" customHeight="1">
      <c r="B253" s="9">
        <v>247</v>
      </c>
      <c r="C253" s="62" t="s">
        <v>565</v>
      </c>
      <c r="D253" s="7" t="s">
        <v>273</v>
      </c>
      <c r="E253" s="62" t="s">
        <v>590</v>
      </c>
      <c r="F253" s="64" t="s">
        <v>908</v>
      </c>
      <c r="G253" s="64" t="s">
        <v>320</v>
      </c>
      <c r="H253" s="9" t="s">
        <v>325</v>
      </c>
      <c r="I253" s="7" t="s">
        <v>609</v>
      </c>
      <c r="J253" s="6"/>
    </row>
    <row r="254" spans="2:10" ht="20.100000000000001" customHeight="1">
      <c r="B254" s="9">
        <v>248</v>
      </c>
      <c r="C254" s="63" t="s">
        <v>566</v>
      </c>
      <c r="D254" s="7" t="s">
        <v>273</v>
      </c>
      <c r="E254" s="62" t="s">
        <v>591</v>
      </c>
      <c r="F254" s="64" t="s">
        <v>909</v>
      </c>
      <c r="G254" s="64" t="s">
        <v>320</v>
      </c>
      <c r="H254" s="9" t="s">
        <v>325</v>
      </c>
      <c r="I254" s="7" t="s">
        <v>609</v>
      </c>
      <c r="J254" s="6"/>
    </row>
    <row r="255" spans="2:10" ht="20.100000000000001" customHeight="1">
      <c r="B255" s="9">
        <v>249</v>
      </c>
      <c r="C255" s="63" t="s">
        <v>567</v>
      </c>
      <c r="D255" s="7" t="s">
        <v>584</v>
      </c>
      <c r="E255" s="62" t="s">
        <v>592</v>
      </c>
      <c r="F255" s="64" t="s">
        <v>910</v>
      </c>
      <c r="G255" s="64" t="s">
        <v>320</v>
      </c>
      <c r="H255" s="9" t="s">
        <v>323</v>
      </c>
      <c r="I255" s="7" t="s">
        <v>609</v>
      </c>
      <c r="J255" s="6"/>
    </row>
    <row r="256" spans="2:10" ht="20.100000000000001" customHeight="1">
      <c r="B256" s="9">
        <v>250</v>
      </c>
      <c r="C256" s="63" t="s">
        <v>568</v>
      </c>
      <c r="D256" s="7" t="s">
        <v>273</v>
      </c>
      <c r="E256" s="62" t="s">
        <v>593</v>
      </c>
      <c r="F256" s="64" t="s">
        <v>911</v>
      </c>
      <c r="G256" s="64" t="s">
        <v>320</v>
      </c>
      <c r="H256" s="9" t="s">
        <v>325</v>
      </c>
      <c r="I256" s="7" t="s">
        <v>609</v>
      </c>
      <c r="J256" s="6"/>
    </row>
    <row r="257" spans="2:10" ht="20.100000000000001" customHeight="1">
      <c r="B257" s="9">
        <v>251</v>
      </c>
      <c r="C257" s="63" t="s">
        <v>569</v>
      </c>
      <c r="D257" s="7" t="s">
        <v>584</v>
      </c>
      <c r="E257" s="62" t="s">
        <v>611</v>
      </c>
      <c r="F257" s="64" t="s">
        <v>912</v>
      </c>
      <c r="G257" s="64" t="s">
        <v>320</v>
      </c>
      <c r="H257" s="9" t="s">
        <v>323</v>
      </c>
      <c r="I257" s="7" t="s">
        <v>609</v>
      </c>
      <c r="J257" s="6"/>
    </row>
    <row r="258" spans="2:10" ht="20.100000000000001" customHeight="1">
      <c r="B258" s="9">
        <v>252</v>
      </c>
      <c r="C258" s="63" t="s">
        <v>570</v>
      </c>
      <c r="D258" s="7" t="s">
        <v>273</v>
      </c>
      <c r="E258" s="62" t="s">
        <v>594</v>
      </c>
      <c r="F258" s="64" t="s">
        <v>913</v>
      </c>
      <c r="G258" s="64" t="s">
        <v>320</v>
      </c>
      <c r="H258" s="9" t="s">
        <v>325</v>
      </c>
      <c r="I258" s="7" t="s">
        <v>609</v>
      </c>
      <c r="J258" s="6"/>
    </row>
    <row r="259" spans="2:10" ht="20.100000000000001" customHeight="1">
      <c r="B259" s="9">
        <v>253</v>
      </c>
      <c r="C259" s="63" t="s">
        <v>571</v>
      </c>
      <c r="D259" s="7" t="s">
        <v>584</v>
      </c>
      <c r="E259" s="62" t="s">
        <v>595</v>
      </c>
      <c r="F259" s="64" t="s">
        <v>768</v>
      </c>
      <c r="G259" s="64" t="s">
        <v>320</v>
      </c>
      <c r="H259" s="9" t="s">
        <v>325</v>
      </c>
      <c r="I259" s="7" t="s">
        <v>609</v>
      </c>
      <c r="J259" s="6"/>
    </row>
    <row r="260" spans="2:10" ht="20.100000000000001" customHeight="1">
      <c r="B260" s="9">
        <v>254</v>
      </c>
      <c r="C260" s="63" t="s">
        <v>572</v>
      </c>
      <c r="D260" s="7" t="s">
        <v>391</v>
      </c>
      <c r="E260" s="62" t="s">
        <v>596</v>
      </c>
      <c r="F260" s="64" t="s">
        <v>914</v>
      </c>
      <c r="G260" s="64" t="s">
        <v>320</v>
      </c>
      <c r="H260" s="9" t="s">
        <v>325</v>
      </c>
      <c r="I260" s="7" t="s">
        <v>609</v>
      </c>
      <c r="J260" s="6"/>
    </row>
    <row r="261" spans="2:10" ht="20.100000000000001" customHeight="1">
      <c r="B261" s="9">
        <v>255</v>
      </c>
      <c r="C261" s="63" t="s">
        <v>573</v>
      </c>
      <c r="D261" s="7" t="s">
        <v>273</v>
      </c>
      <c r="E261" s="62" t="s">
        <v>597</v>
      </c>
      <c r="F261" s="64" t="s">
        <v>753</v>
      </c>
      <c r="G261" s="64" t="s">
        <v>255</v>
      </c>
      <c r="H261" s="9" t="s">
        <v>324</v>
      </c>
      <c r="I261" s="7" t="s">
        <v>609</v>
      </c>
      <c r="J261" s="6"/>
    </row>
    <row r="262" spans="2:10" ht="20.100000000000001" customHeight="1">
      <c r="B262" s="9">
        <v>256</v>
      </c>
      <c r="C262" s="63" t="s">
        <v>574</v>
      </c>
      <c r="D262" s="7" t="s">
        <v>273</v>
      </c>
      <c r="E262" s="62" t="s">
        <v>598</v>
      </c>
      <c r="F262" s="64" t="s">
        <v>915</v>
      </c>
      <c r="G262" s="64" t="s">
        <v>255</v>
      </c>
      <c r="H262" s="9" t="s">
        <v>325</v>
      </c>
      <c r="I262" s="7" t="s">
        <v>609</v>
      </c>
      <c r="J262" s="6"/>
    </row>
    <row r="263" spans="2:10" ht="20.100000000000001" customHeight="1">
      <c r="B263" s="9">
        <v>257</v>
      </c>
      <c r="C263" s="62" t="s">
        <v>575</v>
      </c>
      <c r="D263" s="7" t="s">
        <v>273</v>
      </c>
      <c r="E263" s="62" t="s">
        <v>599</v>
      </c>
      <c r="F263" s="64" t="s">
        <v>916</v>
      </c>
      <c r="G263" s="64" t="s">
        <v>255</v>
      </c>
      <c r="H263" s="9" t="s">
        <v>323</v>
      </c>
      <c r="I263" s="7" t="s">
        <v>609</v>
      </c>
      <c r="J263" s="6"/>
    </row>
    <row r="264" spans="2:10" ht="20.100000000000001" customHeight="1">
      <c r="B264" s="9">
        <v>258</v>
      </c>
      <c r="C264" s="63" t="s">
        <v>576</v>
      </c>
      <c r="D264" s="7" t="s">
        <v>273</v>
      </c>
      <c r="E264" s="62" t="s">
        <v>600</v>
      </c>
      <c r="F264" s="64" t="s">
        <v>727</v>
      </c>
      <c r="G264" s="64" t="s">
        <v>255</v>
      </c>
      <c r="H264" s="9" t="s">
        <v>323</v>
      </c>
      <c r="I264" s="7" t="s">
        <v>609</v>
      </c>
      <c r="J264" s="6"/>
    </row>
    <row r="265" spans="2:10" ht="20.100000000000001" customHeight="1">
      <c r="B265" s="9">
        <v>259</v>
      </c>
      <c r="C265" s="63" t="s">
        <v>577</v>
      </c>
      <c r="D265" s="7" t="s">
        <v>273</v>
      </c>
      <c r="E265" s="62" t="s">
        <v>601</v>
      </c>
      <c r="F265" s="64" t="s">
        <v>917</v>
      </c>
      <c r="G265" s="64" t="s">
        <v>262</v>
      </c>
      <c r="H265" s="9" t="s">
        <v>323</v>
      </c>
      <c r="I265" s="7" t="s">
        <v>609</v>
      </c>
      <c r="J265" s="6"/>
    </row>
    <row r="266" spans="2:10" ht="20.100000000000001" customHeight="1">
      <c r="B266" s="9">
        <v>260</v>
      </c>
      <c r="C266" s="63" t="s">
        <v>578</v>
      </c>
      <c r="D266" s="7" t="s">
        <v>368</v>
      </c>
      <c r="E266" s="62" t="s">
        <v>602</v>
      </c>
      <c r="F266" s="64" t="s">
        <v>918</v>
      </c>
      <c r="G266" s="64" t="s">
        <v>262</v>
      </c>
      <c r="H266" s="9" t="s">
        <v>323</v>
      </c>
      <c r="I266" s="7" t="s">
        <v>609</v>
      </c>
      <c r="J266" s="6"/>
    </row>
    <row r="267" spans="2:10" ht="20.100000000000001" customHeight="1">
      <c r="B267" s="9">
        <v>261</v>
      </c>
      <c r="C267" s="63" t="s">
        <v>579</v>
      </c>
      <c r="D267" s="7" t="s">
        <v>391</v>
      </c>
      <c r="E267" s="62" t="s">
        <v>603</v>
      </c>
      <c r="F267" s="64" t="s">
        <v>919</v>
      </c>
      <c r="G267" s="64" t="s">
        <v>262</v>
      </c>
      <c r="H267" s="9" t="s">
        <v>324</v>
      </c>
      <c r="I267" s="7" t="s">
        <v>609</v>
      </c>
      <c r="J267" s="6"/>
    </row>
    <row r="268" spans="2:10" ht="20.100000000000001" customHeight="1">
      <c r="B268" s="9">
        <v>262</v>
      </c>
      <c r="C268" s="63" t="s">
        <v>580</v>
      </c>
      <c r="D268" s="7" t="s">
        <v>273</v>
      </c>
      <c r="E268" s="62" t="s">
        <v>604</v>
      </c>
      <c r="F268" s="64" t="s">
        <v>920</v>
      </c>
      <c r="G268" s="64" t="s">
        <v>262</v>
      </c>
      <c r="H268" s="9" t="s">
        <v>323</v>
      </c>
      <c r="I268" s="7" t="s">
        <v>609</v>
      </c>
      <c r="J268" s="6"/>
    </row>
    <row r="269" spans="2:10" ht="20.100000000000001" customHeight="1">
      <c r="B269" s="9">
        <v>263</v>
      </c>
      <c r="C269" s="63" t="s">
        <v>581</v>
      </c>
      <c r="D269" s="7" t="s">
        <v>273</v>
      </c>
      <c r="E269" s="62" t="s">
        <v>605</v>
      </c>
      <c r="F269" s="64" t="s">
        <v>921</v>
      </c>
      <c r="G269" s="64" t="s">
        <v>262</v>
      </c>
      <c r="H269" s="9" t="s">
        <v>325</v>
      </c>
      <c r="I269" s="7" t="s">
        <v>609</v>
      </c>
      <c r="J269" s="6"/>
    </row>
    <row r="270" spans="2:10" ht="20.100000000000001" customHeight="1">
      <c r="B270" s="9">
        <v>264</v>
      </c>
      <c r="C270" s="63" t="s">
        <v>612</v>
      </c>
      <c r="D270" s="7" t="s">
        <v>273</v>
      </c>
      <c r="E270" s="62" t="s">
        <v>606</v>
      </c>
      <c r="F270" s="64" t="s">
        <v>922</v>
      </c>
      <c r="G270" s="64" t="s">
        <v>262</v>
      </c>
      <c r="H270" s="9" t="s">
        <v>323</v>
      </c>
      <c r="I270" s="7" t="s">
        <v>609</v>
      </c>
      <c r="J270" s="6"/>
    </row>
    <row r="271" spans="2:10" ht="20.100000000000001" customHeight="1">
      <c r="B271" s="9">
        <v>265</v>
      </c>
      <c r="C271" s="63" t="s">
        <v>582</v>
      </c>
      <c r="D271" s="7" t="s">
        <v>273</v>
      </c>
      <c r="E271" s="62" t="s">
        <v>607</v>
      </c>
      <c r="F271" s="64" t="s">
        <v>923</v>
      </c>
      <c r="G271" s="64" t="s">
        <v>262</v>
      </c>
      <c r="H271" s="9" t="s">
        <v>325</v>
      </c>
      <c r="I271" s="7" t="s">
        <v>609</v>
      </c>
      <c r="J271" s="6"/>
    </row>
    <row r="272" spans="2:10" ht="20.100000000000001" customHeight="1">
      <c r="B272" s="9">
        <v>266</v>
      </c>
      <c r="C272" s="62" t="s">
        <v>583</v>
      </c>
      <c r="D272" s="7" t="s">
        <v>584</v>
      </c>
      <c r="E272" s="62" t="s">
        <v>608</v>
      </c>
      <c r="F272" s="64" t="s">
        <v>924</v>
      </c>
      <c r="G272" s="64" t="s">
        <v>262</v>
      </c>
      <c r="H272" s="9" t="s">
        <v>323</v>
      </c>
      <c r="I272" s="7" t="s">
        <v>609</v>
      </c>
      <c r="J272" s="6"/>
    </row>
    <row r="273" spans="2:10" ht="20.100000000000001" customHeight="1">
      <c r="B273" s="9">
        <v>267</v>
      </c>
      <c r="C273" s="8" t="s">
        <v>613</v>
      </c>
      <c r="D273" s="7" t="s">
        <v>264</v>
      </c>
      <c r="E273" s="8" t="s">
        <v>636</v>
      </c>
      <c r="F273" s="7" t="s">
        <v>925</v>
      </c>
      <c r="G273" s="9" t="s">
        <v>254</v>
      </c>
      <c r="H273" s="9" t="s">
        <v>323</v>
      </c>
      <c r="I273" s="7" t="s">
        <v>659</v>
      </c>
      <c r="J273" s="6"/>
    </row>
    <row r="274" spans="2:10" ht="20.100000000000001" customHeight="1">
      <c r="B274" s="9">
        <v>268</v>
      </c>
      <c r="C274" s="8" t="s">
        <v>614</v>
      </c>
      <c r="D274" s="7" t="s">
        <v>263</v>
      </c>
      <c r="E274" s="8" t="s">
        <v>637</v>
      </c>
      <c r="F274" s="7" t="s">
        <v>926</v>
      </c>
      <c r="G274" s="9" t="s">
        <v>254</v>
      </c>
      <c r="H274" s="9" t="s">
        <v>323</v>
      </c>
      <c r="I274" s="7" t="s">
        <v>659</v>
      </c>
      <c r="J274" s="6"/>
    </row>
    <row r="275" spans="2:10" ht="20.100000000000001" customHeight="1">
      <c r="B275" s="9">
        <v>269</v>
      </c>
      <c r="C275" s="8" t="s">
        <v>615</v>
      </c>
      <c r="D275" s="7" t="s">
        <v>436</v>
      </c>
      <c r="E275" s="8" t="s">
        <v>638</v>
      </c>
      <c r="F275" s="7" t="s">
        <v>788</v>
      </c>
      <c r="G275" s="9" t="s">
        <v>254</v>
      </c>
      <c r="H275" s="9" t="s">
        <v>324</v>
      </c>
      <c r="I275" s="7" t="s">
        <v>658</v>
      </c>
      <c r="J275" s="6"/>
    </row>
    <row r="276" spans="2:10" ht="20.100000000000001" customHeight="1">
      <c r="B276" s="9">
        <v>270</v>
      </c>
      <c r="C276" s="8" t="s">
        <v>616</v>
      </c>
      <c r="D276" s="7" t="s">
        <v>368</v>
      </c>
      <c r="E276" s="8" t="s">
        <v>639</v>
      </c>
      <c r="F276" s="7" t="s">
        <v>741</v>
      </c>
      <c r="G276" s="9" t="s">
        <v>254</v>
      </c>
      <c r="H276" s="9" t="s">
        <v>325</v>
      </c>
      <c r="I276" s="7" t="s">
        <v>658</v>
      </c>
      <c r="J276" s="6"/>
    </row>
    <row r="277" spans="2:10" ht="20.100000000000001" customHeight="1">
      <c r="B277" s="9">
        <v>271</v>
      </c>
      <c r="C277" s="10" t="s">
        <v>617</v>
      </c>
      <c r="D277" s="7" t="s">
        <v>263</v>
      </c>
      <c r="E277" s="8" t="s">
        <v>640</v>
      </c>
      <c r="F277" s="3" t="s">
        <v>927</v>
      </c>
      <c r="G277" s="9" t="s">
        <v>254</v>
      </c>
      <c r="H277" s="9" t="s">
        <v>325</v>
      </c>
      <c r="I277" s="7" t="s">
        <v>658</v>
      </c>
      <c r="J277" s="6"/>
    </row>
    <row r="278" spans="2:10" ht="20.100000000000001" customHeight="1">
      <c r="B278" s="9">
        <v>272</v>
      </c>
      <c r="C278" s="10" t="s">
        <v>618</v>
      </c>
      <c r="D278" s="7" t="s">
        <v>437</v>
      </c>
      <c r="E278" s="8" t="s">
        <v>641</v>
      </c>
      <c r="F278" s="3" t="s">
        <v>928</v>
      </c>
      <c r="G278" s="9" t="s">
        <v>254</v>
      </c>
      <c r="H278" s="9" t="s">
        <v>325</v>
      </c>
      <c r="I278" s="7" t="s">
        <v>658</v>
      </c>
      <c r="J278" s="6"/>
    </row>
    <row r="279" spans="2:10" ht="20.100000000000001" customHeight="1">
      <c r="B279" s="9">
        <v>273</v>
      </c>
      <c r="C279" s="8" t="s">
        <v>619</v>
      </c>
      <c r="D279" s="7" t="s">
        <v>269</v>
      </c>
      <c r="E279" s="8" t="s">
        <v>642</v>
      </c>
      <c r="F279" s="7" t="s">
        <v>929</v>
      </c>
      <c r="G279" s="9" t="s">
        <v>320</v>
      </c>
      <c r="H279" s="9" t="s">
        <v>325</v>
      </c>
      <c r="I279" s="7" t="s">
        <v>658</v>
      </c>
      <c r="J279" s="6"/>
    </row>
    <row r="280" spans="2:10" ht="20.100000000000001" customHeight="1">
      <c r="B280" s="9">
        <v>274</v>
      </c>
      <c r="C280" s="8" t="s">
        <v>620</v>
      </c>
      <c r="D280" s="7" t="s">
        <v>337</v>
      </c>
      <c r="E280" s="8" t="s">
        <v>643</v>
      </c>
      <c r="F280" s="7" t="s">
        <v>930</v>
      </c>
      <c r="G280" s="9" t="s">
        <v>320</v>
      </c>
      <c r="H280" s="9" t="s">
        <v>323</v>
      </c>
      <c r="I280" s="7" t="s">
        <v>658</v>
      </c>
      <c r="J280" s="6"/>
    </row>
    <row r="281" spans="2:10" ht="20.100000000000001" customHeight="1">
      <c r="B281" s="9">
        <v>275</v>
      </c>
      <c r="C281" s="8" t="s">
        <v>621</v>
      </c>
      <c r="D281" s="7" t="s">
        <v>269</v>
      </c>
      <c r="E281" s="8" t="s">
        <v>644</v>
      </c>
      <c r="F281" s="7" t="s">
        <v>931</v>
      </c>
      <c r="G281" s="9" t="s">
        <v>320</v>
      </c>
      <c r="H281" s="9" t="s">
        <v>324</v>
      </c>
      <c r="I281" s="7" t="s">
        <v>658</v>
      </c>
      <c r="J281" s="6"/>
    </row>
    <row r="282" spans="2:10" ht="20.100000000000001" customHeight="1">
      <c r="B282" s="9">
        <v>276</v>
      </c>
      <c r="C282" s="8" t="s">
        <v>622</v>
      </c>
      <c r="D282" s="7" t="s">
        <v>269</v>
      </c>
      <c r="E282" s="8" t="s">
        <v>645</v>
      </c>
      <c r="F282" s="7" t="s">
        <v>932</v>
      </c>
      <c r="G282" s="9" t="s">
        <v>320</v>
      </c>
      <c r="H282" s="9" t="s">
        <v>324</v>
      </c>
      <c r="I282" s="7" t="s">
        <v>658</v>
      </c>
      <c r="J282" s="6"/>
    </row>
    <row r="283" spans="2:10" ht="20.100000000000001" customHeight="1">
      <c r="B283" s="9">
        <v>277</v>
      </c>
      <c r="C283" s="8" t="s">
        <v>623</v>
      </c>
      <c r="D283" s="7" t="s">
        <v>264</v>
      </c>
      <c r="E283" s="8" t="s">
        <v>646</v>
      </c>
      <c r="F283" s="7" t="s">
        <v>933</v>
      </c>
      <c r="G283" s="9" t="s">
        <v>320</v>
      </c>
      <c r="H283" s="9" t="s">
        <v>325</v>
      </c>
      <c r="I283" s="7" t="s">
        <v>658</v>
      </c>
      <c r="J283" s="6"/>
    </row>
    <row r="284" spans="2:10" ht="20.100000000000001" customHeight="1">
      <c r="B284" s="9">
        <v>278</v>
      </c>
      <c r="C284" s="8" t="s">
        <v>624</v>
      </c>
      <c r="D284" s="7" t="s">
        <v>269</v>
      </c>
      <c r="E284" s="8" t="s">
        <v>647</v>
      </c>
      <c r="F284" s="7" t="s">
        <v>915</v>
      </c>
      <c r="G284" s="9" t="s">
        <v>320</v>
      </c>
      <c r="H284" s="9" t="s">
        <v>325</v>
      </c>
      <c r="I284" s="7" t="s">
        <v>658</v>
      </c>
      <c r="J284" s="6"/>
    </row>
    <row r="285" spans="2:10" ht="20.100000000000001" customHeight="1">
      <c r="B285" s="9">
        <v>279</v>
      </c>
      <c r="C285" s="8" t="s">
        <v>625</v>
      </c>
      <c r="D285" s="7" t="s">
        <v>263</v>
      </c>
      <c r="E285" s="8" t="s">
        <v>648</v>
      </c>
      <c r="F285" s="7" t="s">
        <v>741</v>
      </c>
      <c r="G285" s="9" t="s">
        <v>255</v>
      </c>
      <c r="H285" s="9" t="s">
        <v>325</v>
      </c>
      <c r="I285" s="7" t="s">
        <v>658</v>
      </c>
      <c r="J285" s="6"/>
    </row>
    <row r="286" spans="2:10" ht="20.100000000000001" customHeight="1">
      <c r="B286" s="9">
        <v>280</v>
      </c>
      <c r="C286" s="8" t="s">
        <v>626</v>
      </c>
      <c r="D286" s="7" t="s">
        <v>263</v>
      </c>
      <c r="E286" s="8" t="s">
        <v>649</v>
      </c>
      <c r="F286" s="7" t="s">
        <v>934</v>
      </c>
      <c r="G286" s="9" t="s">
        <v>255</v>
      </c>
      <c r="H286" s="9" t="s">
        <v>323</v>
      </c>
      <c r="I286" s="7" t="s">
        <v>658</v>
      </c>
      <c r="J286" s="6"/>
    </row>
    <row r="287" spans="2:10" ht="20.100000000000001" customHeight="1">
      <c r="B287" s="9">
        <v>281</v>
      </c>
      <c r="C287" s="8" t="s">
        <v>627</v>
      </c>
      <c r="D287" s="7" t="s">
        <v>263</v>
      </c>
      <c r="E287" s="8" t="s">
        <v>650</v>
      </c>
      <c r="F287" s="7" t="s">
        <v>761</v>
      </c>
      <c r="G287" s="9" t="s">
        <v>255</v>
      </c>
      <c r="H287" s="9" t="s">
        <v>325</v>
      </c>
      <c r="I287" s="7" t="s">
        <v>658</v>
      </c>
      <c r="J287" s="6"/>
    </row>
    <row r="288" spans="2:10" ht="20.100000000000001" customHeight="1">
      <c r="B288" s="9">
        <v>282</v>
      </c>
      <c r="C288" s="8" t="s">
        <v>628</v>
      </c>
      <c r="D288" s="7" t="s">
        <v>263</v>
      </c>
      <c r="E288" s="8" t="s">
        <v>651</v>
      </c>
      <c r="F288" s="7" t="s">
        <v>807</v>
      </c>
      <c r="G288" s="9" t="s">
        <v>255</v>
      </c>
      <c r="H288" s="9" t="s">
        <v>323</v>
      </c>
      <c r="I288" s="7" t="s">
        <v>658</v>
      </c>
      <c r="J288" s="6"/>
    </row>
    <row r="289" spans="2:10" ht="20.100000000000001" customHeight="1">
      <c r="B289" s="9">
        <v>283</v>
      </c>
      <c r="C289" s="8" t="s">
        <v>629</v>
      </c>
      <c r="D289" s="7" t="s">
        <v>263</v>
      </c>
      <c r="E289" s="8" t="s">
        <v>652</v>
      </c>
      <c r="F289" s="7" t="s">
        <v>935</v>
      </c>
      <c r="G289" s="9" t="s">
        <v>255</v>
      </c>
      <c r="H289" s="9" t="s">
        <v>323</v>
      </c>
      <c r="I289" s="7" t="s">
        <v>658</v>
      </c>
      <c r="J289" s="6"/>
    </row>
    <row r="290" spans="2:10" ht="20.100000000000001" customHeight="1">
      <c r="B290" s="9">
        <v>284</v>
      </c>
      <c r="C290" s="8" t="s">
        <v>630</v>
      </c>
      <c r="D290" s="7" t="s">
        <v>263</v>
      </c>
      <c r="E290" s="8" t="s">
        <v>653</v>
      </c>
      <c r="F290" s="7" t="s">
        <v>727</v>
      </c>
      <c r="G290" s="9" t="s">
        <v>255</v>
      </c>
      <c r="H290" s="9" t="s">
        <v>325</v>
      </c>
      <c r="I290" s="7" t="s">
        <v>658</v>
      </c>
      <c r="J290" s="6"/>
    </row>
    <row r="291" spans="2:10" ht="20.100000000000001" customHeight="1">
      <c r="B291" s="9">
        <v>285</v>
      </c>
      <c r="C291" s="8" t="s">
        <v>631</v>
      </c>
      <c r="D291" s="7" t="s">
        <v>263</v>
      </c>
      <c r="E291" s="8" t="s">
        <v>654</v>
      </c>
      <c r="F291" s="7" t="s">
        <v>936</v>
      </c>
      <c r="G291" s="9" t="s">
        <v>255</v>
      </c>
      <c r="H291" s="9" t="s">
        <v>325</v>
      </c>
      <c r="I291" s="7" t="s">
        <v>658</v>
      </c>
      <c r="J291" s="6"/>
    </row>
    <row r="292" spans="2:10" ht="20.100000000000001" customHeight="1">
      <c r="B292" s="9">
        <v>286</v>
      </c>
      <c r="C292" s="8" t="s">
        <v>632</v>
      </c>
      <c r="D292" s="7" t="s">
        <v>263</v>
      </c>
      <c r="E292" s="8" t="s">
        <v>255</v>
      </c>
      <c r="F292" s="7" t="s">
        <v>937</v>
      </c>
      <c r="G292" s="9" t="s">
        <v>255</v>
      </c>
      <c r="H292" s="9" t="s">
        <v>323</v>
      </c>
      <c r="I292" s="7" t="s">
        <v>658</v>
      </c>
      <c r="J292" s="6"/>
    </row>
    <row r="293" spans="2:10" ht="20.100000000000001" customHeight="1">
      <c r="B293" s="9">
        <v>287</v>
      </c>
      <c r="C293" s="8" t="s">
        <v>633</v>
      </c>
      <c r="D293" s="7" t="s">
        <v>263</v>
      </c>
      <c r="E293" s="8" t="s">
        <v>655</v>
      </c>
      <c r="F293" s="7" t="s">
        <v>938</v>
      </c>
      <c r="G293" s="9" t="s">
        <v>255</v>
      </c>
      <c r="H293" s="9" t="s">
        <v>325</v>
      </c>
      <c r="I293" s="7" t="s">
        <v>658</v>
      </c>
      <c r="J293" s="6"/>
    </row>
    <row r="294" spans="2:10" ht="20.100000000000001" customHeight="1">
      <c r="B294" s="9">
        <v>288</v>
      </c>
      <c r="C294" s="8" t="s">
        <v>634</v>
      </c>
      <c r="D294" s="7" t="s">
        <v>263</v>
      </c>
      <c r="E294" s="8" t="s">
        <v>656</v>
      </c>
      <c r="F294" s="7" t="s">
        <v>939</v>
      </c>
      <c r="G294" s="9" t="s">
        <v>262</v>
      </c>
      <c r="H294" s="9" t="s">
        <v>325</v>
      </c>
      <c r="I294" s="7" t="s">
        <v>658</v>
      </c>
      <c r="J294" s="6"/>
    </row>
    <row r="295" spans="2:10" ht="20.100000000000001" customHeight="1">
      <c r="B295" s="51">
        <v>289</v>
      </c>
      <c r="C295" s="70" t="s">
        <v>635</v>
      </c>
      <c r="D295" s="66" t="s">
        <v>263</v>
      </c>
      <c r="E295" s="70" t="s">
        <v>657</v>
      </c>
      <c r="F295" s="66" t="s">
        <v>940</v>
      </c>
      <c r="G295" s="51" t="s">
        <v>262</v>
      </c>
      <c r="H295" s="51" t="s">
        <v>325</v>
      </c>
      <c r="I295" s="66" t="s">
        <v>658</v>
      </c>
      <c r="J295" s="6"/>
    </row>
    <row r="296" spans="2:10" ht="20.100000000000001" customHeight="1">
      <c r="B296" s="9">
        <v>290</v>
      </c>
      <c r="C296" s="10" t="s">
        <v>660</v>
      </c>
      <c r="D296" s="9" t="s">
        <v>677</v>
      </c>
      <c r="E296" s="56" t="s">
        <v>681</v>
      </c>
      <c r="F296" s="15" t="s">
        <v>813</v>
      </c>
      <c r="G296" s="9" t="s">
        <v>254</v>
      </c>
      <c r="H296" s="9" t="s">
        <v>325</v>
      </c>
      <c r="I296" s="9" t="s">
        <v>698</v>
      </c>
      <c r="J296" s="6"/>
    </row>
    <row r="297" spans="2:10" ht="20.100000000000001" customHeight="1">
      <c r="B297" s="9">
        <v>291</v>
      </c>
      <c r="C297" s="10" t="s">
        <v>661</v>
      </c>
      <c r="D297" s="9" t="s">
        <v>273</v>
      </c>
      <c r="E297" s="56" t="s">
        <v>682</v>
      </c>
      <c r="F297" s="15" t="s">
        <v>824</v>
      </c>
      <c r="G297" s="9" t="s">
        <v>254</v>
      </c>
      <c r="H297" s="9" t="s">
        <v>325</v>
      </c>
      <c r="I297" s="9" t="s">
        <v>698</v>
      </c>
      <c r="J297" s="6"/>
    </row>
    <row r="298" spans="2:10" ht="20.100000000000001" customHeight="1">
      <c r="B298" s="9">
        <v>292</v>
      </c>
      <c r="C298" s="10" t="s">
        <v>662</v>
      </c>
      <c r="D298" s="9" t="s">
        <v>678</v>
      </c>
      <c r="E298" s="80" t="s">
        <v>683</v>
      </c>
      <c r="F298" s="16" t="s">
        <v>846</v>
      </c>
      <c r="G298" s="9" t="s">
        <v>320</v>
      </c>
      <c r="H298" s="9" t="s">
        <v>324</v>
      </c>
      <c r="I298" s="9" t="s">
        <v>697</v>
      </c>
      <c r="J298" s="6"/>
    </row>
    <row r="299" spans="2:10" ht="20.100000000000001" customHeight="1">
      <c r="B299" s="9">
        <v>293</v>
      </c>
      <c r="C299" s="10" t="s">
        <v>663</v>
      </c>
      <c r="D299" s="9" t="s">
        <v>679</v>
      </c>
      <c r="E299" s="56" t="s">
        <v>684</v>
      </c>
      <c r="F299" s="16" t="s">
        <v>941</v>
      </c>
      <c r="G299" s="9" t="s">
        <v>320</v>
      </c>
      <c r="H299" s="9" t="s">
        <v>324</v>
      </c>
      <c r="I299" s="9" t="s">
        <v>697</v>
      </c>
      <c r="J299" s="6"/>
    </row>
    <row r="300" spans="2:10" ht="20.100000000000001" customHeight="1">
      <c r="B300" s="9">
        <v>294</v>
      </c>
      <c r="C300" s="10" t="s">
        <v>664</v>
      </c>
      <c r="D300" s="9" t="s">
        <v>679</v>
      </c>
      <c r="E300" s="56" t="s">
        <v>685</v>
      </c>
      <c r="F300" s="16" t="s">
        <v>819</v>
      </c>
      <c r="G300" s="9" t="s">
        <v>320</v>
      </c>
      <c r="H300" s="9" t="s">
        <v>324</v>
      </c>
      <c r="I300" s="9" t="s">
        <v>697</v>
      </c>
      <c r="J300" s="6"/>
    </row>
    <row r="301" spans="2:10" ht="20.100000000000001" customHeight="1">
      <c r="B301" s="9">
        <v>295</v>
      </c>
      <c r="C301" s="10" t="s">
        <v>665</v>
      </c>
      <c r="D301" s="9" t="s">
        <v>273</v>
      </c>
      <c r="E301" s="56" t="s">
        <v>686</v>
      </c>
      <c r="F301" s="16" t="s">
        <v>942</v>
      </c>
      <c r="G301" s="9" t="s">
        <v>320</v>
      </c>
      <c r="H301" s="9" t="s">
        <v>323</v>
      </c>
      <c r="I301" s="9" t="s">
        <v>697</v>
      </c>
      <c r="J301" s="6"/>
    </row>
    <row r="302" spans="2:10" ht="20.100000000000001" customHeight="1">
      <c r="B302" s="9">
        <v>296</v>
      </c>
      <c r="C302" s="10" t="s">
        <v>666</v>
      </c>
      <c r="D302" s="9" t="s">
        <v>680</v>
      </c>
      <c r="E302" s="56" t="s">
        <v>687</v>
      </c>
      <c r="F302" s="16" t="s">
        <v>939</v>
      </c>
      <c r="G302" s="9" t="s">
        <v>320</v>
      </c>
      <c r="H302" s="9" t="s">
        <v>325</v>
      </c>
      <c r="I302" s="9" t="s">
        <v>697</v>
      </c>
      <c r="J302" s="6"/>
    </row>
    <row r="303" spans="2:10" ht="20.100000000000001" customHeight="1">
      <c r="B303" s="9">
        <v>297</v>
      </c>
      <c r="C303" s="10" t="s">
        <v>667</v>
      </c>
      <c r="D303" s="9" t="s">
        <v>679</v>
      </c>
      <c r="E303" s="56" t="s">
        <v>688</v>
      </c>
      <c r="F303" s="16" t="s">
        <v>943</v>
      </c>
      <c r="G303" s="9" t="s">
        <v>320</v>
      </c>
      <c r="H303" s="9" t="s">
        <v>325</v>
      </c>
      <c r="I303" s="9" t="s">
        <v>697</v>
      </c>
      <c r="J303" s="6"/>
    </row>
    <row r="304" spans="2:10" ht="20.100000000000001" customHeight="1">
      <c r="B304" s="9">
        <v>298</v>
      </c>
      <c r="C304" s="10" t="s">
        <v>668</v>
      </c>
      <c r="D304" s="9" t="s">
        <v>273</v>
      </c>
      <c r="E304" s="56" t="s">
        <v>689</v>
      </c>
      <c r="F304" s="16" t="s">
        <v>788</v>
      </c>
      <c r="G304" s="9" t="s">
        <v>320</v>
      </c>
      <c r="H304" s="9" t="s">
        <v>324</v>
      </c>
      <c r="I304" s="9" t="s">
        <v>697</v>
      </c>
      <c r="J304" s="6"/>
    </row>
    <row r="305" spans="2:10" ht="20.100000000000001" customHeight="1">
      <c r="B305" s="9">
        <v>299</v>
      </c>
      <c r="C305" s="10" t="s">
        <v>669</v>
      </c>
      <c r="D305" s="9" t="s">
        <v>273</v>
      </c>
      <c r="E305" s="56" t="s">
        <v>690</v>
      </c>
      <c r="F305" s="16" t="s">
        <v>771</v>
      </c>
      <c r="G305" s="9" t="s">
        <v>255</v>
      </c>
      <c r="H305" s="9" t="s">
        <v>325</v>
      </c>
      <c r="I305" s="9" t="s">
        <v>697</v>
      </c>
      <c r="J305" s="6"/>
    </row>
    <row r="306" spans="2:10" ht="20.100000000000001" customHeight="1">
      <c r="B306" s="9">
        <v>300</v>
      </c>
      <c r="C306" s="10" t="s">
        <v>670</v>
      </c>
      <c r="D306" s="9" t="s">
        <v>273</v>
      </c>
      <c r="E306" s="56" t="s">
        <v>691</v>
      </c>
      <c r="F306" s="16" t="s">
        <v>944</v>
      </c>
      <c r="G306" s="9" t="s">
        <v>255</v>
      </c>
      <c r="H306" s="9" t="s">
        <v>325</v>
      </c>
      <c r="I306" s="9" t="s">
        <v>697</v>
      </c>
      <c r="J306" s="6"/>
    </row>
    <row r="307" spans="2:10" ht="20.100000000000001" customHeight="1">
      <c r="B307" s="9">
        <v>301</v>
      </c>
      <c r="C307" s="10" t="s">
        <v>671</v>
      </c>
      <c r="D307" s="9" t="s">
        <v>273</v>
      </c>
      <c r="E307" s="56" t="s">
        <v>692</v>
      </c>
      <c r="F307" s="16" t="s">
        <v>781</v>
      </c>
      <c r="G307" s="9" t="s">
        <v>255</v>
      </c>
      <c r="H307" s="9" t="s">
        <v>323</v>
      </c>
      <c r="I307" s="9" t="s">
        <v>697</v>
      </c>
      <c r="J307" s="6"/>
    </row>
    <row r="308" spans="2:10" ht="20.100000000000001" customHeight="1">
      <c r="B308" s="9">
        <v>302</v>
      </c>
      <c r="C308" s="10" t="s">
        <v>672</v>
      </c>
      <c r="D308" s="9" t="s">
        <v>273</v>
      </c>
      <c r="E308" s="56" t="s">
        <v>693</v>
      </c>
      <c r="F308" s="16" t="s">
        <v>824</v>
      </c>
      <c r="G308" s="9" t="s">
        <v>255</v>
      </c>
      <c r="H308" s="9" t="s">
        <v>323</v>
      </c>
      <c r="I308" s="9" t="s">
        <v>697</v>
      </c>
      <c r="J308" s="6"/>
    </row>
    <row r="309" spans="2:10" ht="20.100000000000001" customHeight="1">
      <c r="B309" s="9">
        <v>303</v>
      </c>
      <c r="C309" s="10" t="s">
        <v>673</v>
      </c>
      <c r="D309" s="9" t="s">
        <v>273</v>
      </c>
      <c r="E309" s="56" t="s">
        <v>690</v>
      </c>
      <c r="F309" s="16" t="s">
        <v>771</v>
      </c>
      <c r="G309" s="9" t="s">
        <v>255</v>
      </c>
      <c r="H309" s="9" t="s">
        <v>323</v>
      </c>
      <c r="I309" s="9" t="s">
        <v>697</v>
      </c>
      <c r="J309" s="6"/>
    </row>
    <row r="310" spans="2:10" ht="20.100000000000001" customHeight="1">
      <c r="B310" s="9">
        <v>304</v>
      </c>
      <c r="C310" s="10" t="s">
        <v>674</v>
      </c>
      <c r="D310" s="9" t="s">
        <v>273</v>
      </c>
      <c r="E310" s="56" t="s">
        <v>694</v>
      </c>
      <c r="F310" s="16" t="s">
        <v>945</v>
      </c>
      <c r="G310" s="9" t="s">
        <v>262</v>
      </c>
      <c r="H310" s="9" t="s">
        <v>323</v>
      </c>
      <c r="I310" s="9" t="s">
        <v>697</v>
      </c>
      <c r="J310" s="6"/>
    </row>
    <row r="311" spans="2:10" ht="20.100000000000001" customHeight="1">
      <c r="B311" s="9">
        <v>305</v>
      </c>
      <c r="C311" s="10" t="s">
        <v>675</v>
      </c>
      <c r="D311" s="9" t="s">
        <v>679</v>
      </c>
      <c r="E311" s="56" t="s">
        <v>695</v>
      </c>
      <c r="F311" s="16" t="s">
        <v>946</v>
      </c>
      <c r="G311" s="9" t="s">
        <v>262</v>
      </c>
      <c r="H311" s="9" t="s">
        <v>323</v>
      </c>
      <c r="I311" s="9" t="s">
        <v>697</v>
      </c>
      <c r="J311" s="6"/>
    </row>
    <row r="312" spans="2:10" ht="20.100000000000001" customHeight="1">
      <c r="B312" s="51">
        <v>306</v>
      </c>
      <c r="C312" s="71" t="s">
        <v>676</v>
      </c>
      <c r="D312" s="51" t="s">
        <v>273</v>
      </c>
      <c r="E312" s="72" t="s">
        <v>696</v>
      </c>
      <c r="F312" s="73" t="s">
        <v>947</v>
      </c>
      <c r="G312" s="51" t="s">
        <v>262</v>
      </c>
      <c r="H312" s="51" t="s">
        <v>325</v>
      </c>
      <c r="I312" s="51" t="s">
        <v>697</v>
      </c>
      <c r="J312" s="6"/>
    </row>
    <row r="313" spans="2:10" ht="20.100000000000001" customHeight="1">
      <c r="B313" s="9">
        <v>307</v>
      </c>
      <c r="C313" s="10" t="s">
        <v>948</v>
      </c>
      <c r="D313" s="7" t="s">
        <v>956</v>
      </c>
      <c r="E313" s="53" t="s">
        <v>958</v>
      </c>
      <c r="F313" s="15" t="s">
        <v>966</v>
      </c>
      <c r="G313" s="9" t="s">
        <v>254</v>
      </c>
      <c r="H313" s="7" t="s">
        <v>324</v>
      </c>
      <c r="I313" s="7" t="s">
        <v>975</v>
      </c>
    </row>
    <row r="314" spans="2:10" ht="20.100000000000001" customHeight="1">
      <c r="B314" s="9">
        <v>308</v>
      </c>
      <c r="C314" s="10" t="s">
        <v>949</v>
      </c>
      <c r="D314" s="7" t="s">
        <v>957</v>
      </c>
      <c r="E314" s="53" t="s">
        <v>959</v>
      </c>
      <c r="F314" s="15" t="s">
        <v>967</v>
      </c>
      <c r="G314" s="9" t="s">
        <v>254</v>
      </c>
      <c r="H314" s="7" t="s">
        <v>325</v>
      </c>
      <c r="I314" s="7" t="s">
        <v>975</v>
      </c>
    </row>
    <row r="315" spans="2:10" ht="20.100000000000001" customHeight="1">
      <c r="B315" s="9">
        <v>309</v>
      </c>
      <c r="C315" s="8" t="s">
        <v>950</v>
      </c>
      <c r="D315" s="7" t="s">
        <v>957</v>
      </c>
      <c r="E315" s="53" t="s">
        <v>960</v>
      </c>
      <c r="F315" s="3" t="s">
        <v>968</v>
      </c>
      <c r="G315" s="9" t="s">
        <v>320</v>
      </c>
      <c r="H315" s="7" t="s">
        <v>325</v>
      </c>
      <c r="I315" s="7" t="s">
        <v>974</v>
      </c>
    </row>
    <row r="316" spans="2:10" ht="20.100000000000001" customHeight="1">
      <c r="B316" s="9">
        <v>310</v>
      </c>
      <c r="C316" s="8" t="s">
        <v>951</v>
      </c>
      <c r="D316" s="7" t="s">
        <v>957</v>
      </c>
      <c r="E316" s="53" t="s">
        <v>961</v>
      </c>
      <c r="F316" s="3" t="s">
        <v>969</v>
      </c>
      <c r="G316" s="9" t="s">
        <v>320</v>
      </c>
      <c r="H316" s="7" t="s">
        <v>324</v>
      </c>
      <c r="I316" s="7" t="s">
        <v>974</v>
      </c>
    </row>
    <row r="317" spans="2:10" ht="20.100000000000001" customHeight="1">
      <c r="B317" s="9">
        <v>311</v>
      </c>
      <c r="C317" s="8" t="s">
        <v>952</v>
      </c>
      <c r="D317" s="7" t="s">
        <v>956</v>
      </c>
      <c r="E317" s="53" t="s">
        <v>962</v>
      </c>
      <c r="F317" s="3" t="s">
        <v>970</v>
      </c>
      <c r="G317" s="9" t="s">
        <v>320</v>
      </c>
      <c r="H317" s="7" t="s">
        <v>325</v>
      </c>
      <c r="I317" s="7" t="s">
        <v>974</v>
      </c>
    </row>
    <row r="318" spans="2:10" ht="20.100000000000001" customHeight="1">
      <c r="B318" s="9">
        <v>312</v>
      </c>
      <c r="C318" s="8" t="s">
        <v>953</v>
      </c>
      <c r="D318" s="7" t="s">
        <v>956</v>
      </c>
      <c r="E318" s="53" t="s">
        <v>963</v>
      </c>
      <c r="F318" s="3" t="s">
        <v>971</v>
      </c>
      <c r="G318" s="9" t="s">
        <v>320</v>
      </c>
      <c r="H318" s="7" t="s">
        <v>324</v>
      </c>
      <c r="I318" s="7" t="s">
        <v>974</v>
      </c>
    </row>
    <row r="319" spans="2:10" ht="20.100000000000001" customHeight="1">
      <c r="B319" s="9">
        <v>313</v>
      </c>
      <c r="C319" s="8" t="s">
        <v>954</v>
      </c>
      <c r="D319" s="7" t="s">
        <v>391</v>
      </c>
      <c r="E319" s="53" t="s">
        <v>964</v>
      </c>
      <c r="F319" s="3" t="s">
        <v>972</v>
      </c>
      <c r="G319" s="9" t="s">
        <v>320</v>
      </c>
      <c r="H319" s="7" t="s">
        <v>324</v>
      </c>
      <c r="I319" s="7" t="s">
        <v>974</v>
      </c>
    </row>
    <row r="320" spans="2:10" ht="20.100000000000001" customHeight="1">
      <c r="B320" s="9">
        <v>314</v>
      </c>
      <c r="C320" s="10" t="s">
        <v>955</v>
      </c>
      <c r="D320" s="7" t="s">
        <v>273</v>
      </c>
      <c r="E320" s="81" t="s">
        <v>965</v>
      </c>
      <c r="F320" s="3" t="s">
        <v>973</v>
      </c>
      <c r="G320" s="9" t="s">
        <v>255</v>
      </c>
      <c r="H320" s="7" t="s">
        <v>325</v>
      </c>
      <c r="I320" s="7" t="s">
        <v>974</v>
      </c>
    </row>
    <row r="321" spans="2:10" ht="20.100000000000001" customHeight="1">
      <c r="B321" s="7">
        <v>315</v>
      </c>
      <c r="C321" s="8" t="s">
        <v>976</v>
      </c>
      <c r="D321" s="7" t="s">
        <v>991</v>
      </c>
      <c r="E321" s="8" t="s">
        <v>994</v>
      </c>
      <c r="F321" s="7" t="s">
        <v>1012</v>
      </c>
      <c r="G321" s="9" t="s">
        <v>254</v>
      </c>
      <c r="H321" s="7" t="s">
        <v>1007</v>
      </c>
      <c r="I321" s="7" t="s">
        <v>1011</v>
      </c>
    </row>
    <row r="322" spans="2:10" ht="20.100000000000001" customHeight="1">
      <c r="B322" s="7">
        <v>316</v>
      </c>
      <c r="C322" s="8" t="s">
        <v>977</v>
      </c>
      <c r="D322" s="7" t="s">
        <v>992</v>
      </c>
      <c r="E322" s="8" t="s">
        <v>995</v>
      </c>
      <c r="F322" s="7" t="s">
        <v>1013</v>
      </c>
      <c r="G322" s="9" t="s">
        <v>254</v>
      </c>
      <c r="H322" s="7" t="s">
        <v>1007</v>
      </c>
      <c r="I322" s="7" t="s">
        <v>1011</v>
      </c>
    </row>
    <row r="323" spans="2:10" ht="20.100000000000001" customHeight="1">
      <c r="B323" s="7">
        <v>317</v>
      </c>
      <c r="C323" s="8" t="s">
        <v>978</v>
      </c>
      <c r="D323" s="7" t="s">
        <v>273</v>
      </c>
      <c r="E323" s="8" t="s">
        <v>996</v>
      </c>
      <c r="F323" s="7" t="s">
        <v>1014</v>
      </c>
      <c r="G323" s="9" t="s">
        <v>254</v>
      </c>
      <c r="H323" s="7" t="s">
        <v>1008</v>
      </c>
      <c r="I323" s="7" t="s">
        <v>1010</v>
      </c>
    </row>
    <row r="324" spans="2:10" ht="20.100000000000001" customHeight="1">
      <c r="B324" s="7">
        <v>318</v>
      </c>
      <c r="C324" s="8" t="s">
        <v>979</v>
      </c>
      <c r="D324" s="7" t="s">
        <v>436</v>
      </c>
      <c r="E324" s="8" t="s">
        <v>997</v>
      </c>
      <c r="F324" s="7" t="s">
        <v>1015</v>
      </c>
      <c r="G324" s="9" t="s">
        <v>254</v>
      </c>
      <c r="H324" s="7" t="s">
        <v>1007</v>
      </c>
      <c r="I324" s="7" t="s">
        <v>1010</v>
      </c>
    </row>
    <row r="325" spans="2:10" ht="20.100000000000001" customHeight="1">
      <c r="B325" s="7">
        <v>319</v>
      </c>
      <c r="C325" s="10" t="s">
        <v>980</v>
      </c>
      <c r="D325" s="7" t="s">
        <v>993</v>
      </c>
      <c r="E325" s="8" t="s">
        <v>998</v>
      </c>
      <c r="F325" s="3" t="s">
        <v>1016</v>
      </c>
      <c r="G325" s="9" t="s">
        <v>320</v>
      </c>
      <c r="H325" s="7" t="s">
        <v>1009</v>
      </c>
      <c r="I325" s="7" t="s">
        <v>1010</v>
      </c>
    </row>
    <row r="326" spans="2:10" ht="20.100000000000001" customHeight="1">
      <c r="B326" s="7">
        <v>320</v>
      </c>
      <c r="C326" s="8" t="s">
        <v>981</v>
      </c>
      <c r="D326" s="7" t="s">
        <v>273</v>
      </c>
      <c r="E326" s="8" t="s">
        <v>999</v>
      </c>
      <c r="F326" s="3" t="s">
        <v>1017</v>
      </c>
      <c r="G326" s="9" t="s">
        <v>320</v>
      </c>
      <c r="H326" s="7" t="s">
        <v>1009</v>
      </c>
      <c r="I326" s="7" t="s">
        <v>1010</v>
      </c>
    </row>
    <row r="327" spans="2:10" ht="20.100000000000001" customHeight="1">
      <c r="B327" s="7">
        <v>321</v>
      </c>
      <c r="C327" s="8" t="s">
        <v>982</v>
      </c>
      <c r="D327" s="7" t="s">
        <v>391</v>
      </c>
      <c r="E327" s="8" t="s">
        <v>1000</v>
      </c>
      <c r="F327" s="7" t="s">
        <v>1018</v>
      </c>
      <c r="G327" s="9" t="s">
        <v>320</v>
      </c>
      <c r="H327" s="7" t="s">
        <v>1007</v>
      </c>
      <c r="I327" s="7" t="s">
        <v>1010</v>
      </c>
    </row>
    <row r="328" spans="2:10" ht="20.100000000000001" customHeight="1">
      <c r="B328" s="7">
        <v>322</v>
      </c>
      <c r="C328" s="8" t="s">
        <v>983</v>
      </c>
      <c r="D328" s="7" t="s">
        <v>273</v>
      </c>
      <c r="E328" s="8" t="s">
        <v>1001</v>
      </c>
      <c r="F328" s="7" t="s">
        <v>1019</v>
      </c>
      <c r="G328" s="9" t="s">
        <v>255</v>
      </c>
      <c r="H328" s="7" t="s">
        <v>1008</v>
      </c>
      <c r="I328" s="7" t="s">
        <v>1010</v>
      </c>
    </row>
    <row r="329" spans="2:10" ht="20.100000000000001" customHeight="1">
      <c r="B329" s="7">
        <v>323</v>
      </c>
      <c r="C329" s="8" t="s">
        <v>984</v>
      </c>
      <c r="D329" s="7" t="s">
        <v>273</v>
      </c>
      <c r="E329" s="8" t="s">
        <v>1002</v>
      </c>
      <c r="F329" s="7" t="s">
        <v>1020</v>
      </c>
      <c r="G329" s="9" t="s">
        <v>255</v>
      </c>
      <c r="H329" s="7" t="s">
        <v>1009</v>
      </c>
      <c r="I329" s="7" t="s">
        <v>1010</v>
      </c>
    </row>
    <row r="330" spans="2:10" ht="20.100000000000001" customHeight="1">
      <c r="B330" s="7">
        <v>324</v>
      </c>
      <c r="C330" s="8" t="s">
        <v>985</v>
      </c>
      <c r="D330" s="7" t="s">
        <v>273</v>
      </c>
      <c r="E330" s="8" t="s">
        <v>1003</v>
      </c>
      <c r="F330" s="7" t="s">
        <v>971</v>
      </c>
      <c r="G330" s="9" t="s">
        <v>255</v>
      </c>
      <c r="H330" s="7" t="s">
        <v>1008</v>
      </c>
      <c r="I330" s="7" t="s">
        <v>1010</v>
      </c>
    </row>
    <row r="331" spans="2:10" ht="20.100000000000001" customHeight="1">
      <c r="B331" s="7">
        <v>325</v>
      </c>
      <c r="C331" s="8" t="s">
        <v>986</v>
      </c>
      <c r="D331" s="7" t="s">
        <v>273</v>
      </c>
      <c r="E331" s="8" t="s">
        <v>1004</v>
      </c>
      <c r="F331" s="7" t="s">
        <v>1021</v>
      </c>
      <c r="G331" s="9" t="s">
        <v>255</v>
      </c>
      <c r="H331" s="7" t="s">
        <v>1008</v>
      </c>
      <c r="I331" s="7" t="s">
        <v>1010</v>
      </c>
    </row>
    <row r="332" spans="2:10" ht="20.100000000000001" customHeight="1">
      <c r="B332" s="7">
        <v>326</v>
      </c>
      <c r="C332" s="8" t="s">
        <v>987</v>
      </c>
      <c r="D332" s="7" t="s">
        <v>273</v>
      </c>
      <c r="E332" s="8" t="s">
        <v>1005</v>
      </c>
      <c r="F332" s="7" t="s">
        <v>1022</v>
      </c>
      <c r="G332" s="9" t="s">
        <v>255</v>
      </c>
      <c r="H332" s="7" t="s">
        <v>1008</v>
      </c>
      <c r="I332" s="7" t="s">
        <v>1010</v>
      </c>
    </row>
    <row r="333" spans="2:10" ht="20.100000000000001" customHeight="1">
      <c r="B333" s="7">
        <v>327</v>
      </c>
      <c r="C333" s="8" t="s">
        <v>988</v>
      </c>
      <c r="D333" s="7" t="s">
        <v>273</v>
      </c>
      <c r="E333" s="8" t="s">
        <v>255</v>
      </c>
      <c r="F333" s="7" t="s">
        <v>1023</v>
      </c>
      <c r="G333" s="9" t="s">
        <v>255</v>
      </c>
      <c r="H333" s="7" t="s">
        <v>1008</v>
      </c>
      <c r="I333" s="7" t="s">
        <v>1010</v>
      </c>
    </row>
    <row r="334" spans="2:10" ht="20.100000000000001" customHeight="1">
      <c r="B334" s="7">
        <v>328</v>
      </c>
      <c r="C334" s="8" t="s">
        <v>989</v>
      </c>
      <c r="D334" s="7" t="s">
        <v>273</v>
      </c>
      <c r="E334" s="8" t="s">
        <v>255</v>
      </c>
      <c r="F334" s="7" t="s">
        <v>1024</v>
      </c>
      <c r="G334" s="9" t="s">
        <v>255</v>
      </c>
      <c r="H334" s="7" t="s">
        <v>1009</v>
      </c>
      <c r="I334" s="7" t="s">
        <v>1010</v>
      </c>
    </row>
    <row r="335" spans="2:10" ht="20.100000000000001" customHeight="1">
      <c r="B335" s="66">
        <v>329</v>
      </c>
      <c r="C335" s="70" t="s">
        <v>990</v>
      </c>
      <c r="D335" s="66" t="s">
        <v>273</v>
      </c>
      <c r="E335" s="70" t="s">
        <v>1006</v>
      </c>
      <c r="F335" s="66" t="s">
        <v>1025</v>
      </c>
      <c r="G335" s="51" t="s">
        <v>255</v>
      </c>
      <c r="H335" s="66" t="s">
        <v>1009</v>
      </c>
      <c r="I335" s="66" t="s">
        <v>1010</v>
      </c>
    </row>
    <row r="336" spans="2:10" ht="20.100000000000001" customHeight="1">
      <c r="B336" s="9">
        <v>330</v>
      </c>
      <c r="C336" s="86" t="s">
        <v>1026</v>
      </c>
      <c r="D336" s="9" t="s">
        <v>1078</v>
      </c>
      <c r="E336" s="56" t="s">
        <v>1053</v>
      </c>
      <c r="F336" s="9" t="s">
        <v>1084</v>
      </c>
      <c r="G336" s="9" t="s">
        <v>254</v>
      </c>
      <c r="H336" s="9" t="s">
        <v>325</v>
      </c>
      <c r="I336" s="9" t="s">
        <v>1052</v>
      </c>
      <c r="J336" s="85"/>
    </row>
    <row r="337" spans="2:10" ht="20.100000000000001" customHeight="1">
      <c r="B337" s="9">
        <v>331</v>
      </c>
      <c r="C337" s="86" t="s">
        <v>1027</v>
      </c>
      <c r="D337" s="9" t="s">
        <v>1079</v>
      </c>
      <c r="E337" s="56" t="s">
        <v>1054</v>
      </c>
      <c r="F337" s="9" t="s">
        <v>1085</v>
      </c>
      <c r="G337" s="9" t="s">
        <v>254</v>
      </c>
      <c r="H337" s="9" t="s">
        <v>325</v>
      </c>
      <c r="I337" s="9" t="s">
        <v>1052</v>
      </c>
      <c r="J337" s="85"/>
    </row>
    <row r="338" spans="2:10" ht="20.100000000000001" customHeight="1">
      <c r="B338" s="9">
        <v>332</v>
      </c>
      <c r="C338" s="10" t="s">
        <v>1028</v>
      </c>
      <c r="D338" s="9" t="s">
        <v>273</v>
      </c>
      <c r="E338" s="56" t="s">
        <v>1055</v>
      </c>
      <c r="F338" s="9" t="s">
        <v>1086</v>
      </c>
      <c r="G338" s="9" t="s">
        <v>254</v>
      </c>
      <c r="H338" s="9" t="s">
        <v>325</v>
      </c>
      <c r="I338" s="9" t="s">
        <v>1051</v>
      </c>
      <c r="J338" s="85"/>
    </row>
    <row r="339" spans="2:10" ht="20.100000000000001" customHeight="1">
      <c r="B339" s="9">
        <v>333</v>
      </c>
      <c r="C339" s="10" t="s">
        <v>1029</v>
      </c>
      <c r="D339" s="9" t="s">
        <v>273</v>
      </c>
      <c r="E339" s="10" t="s">
        <v>1056</v>
      </c>
      <c r="F339" s="9" t="s">
        <v>1087</v>
      </c>
      <c r="G339" s="9" t="s">
        <v>254</v>
      </c>
      <c r="H339" s="9" t="s">
        <v>325</v>
      </c>
      <c r="I339" s="9" t="s">
        <v>1051</v>
      </c>
      <c r="J339" s="85"/>
    </row>
    <row r="340" spans="2:10" ht="20.100000000000001" customHeight="1">
      <c r="B340" s="9">
        <v>334</v>
      </c>
      <c r="C340" s="10" t="s">
        <v>1030</v>
      </c>
      <c r="D340" s="9" t="s">
        <v>273</v>
      </c>
      <c r="E340" s="10" t="s">
        <v>1057</v>
      </c>
      <c r="F340" s="9" t="s">
        <v>1088</v>
      </c>
      <c r="G340" s="9" t="s">
        <v>254</v>
      </c>
      <c r="H340" s="9" t="s">
        <v>323</v>
      </c>
      <c r="I340" s="9" t="s">
        <v>1051</v>
      </c>
      <c r="J340" s="85"/>
    </row>
    <row r="341" spans="2:10" ht="20.100000000000001" customHeight="1">
      <c r="B341" s="9">
        <v>335</v>
      </c>
      <c r="C341" s="10" t="s">
        <v>1031</v>
      </c>
      <c r="D341" s="9" t="s">
        <v>273</v>
      </c>
      <c r="E341" s="10" t="s">
        <v>1058</v>
      </c>
      <c r="F341" s="16" t="s">
        <v>1089</v>
      </c>
      <c r="G341" s="9" t="s">
        <v>254</v>
      </c>
      <c r="H341" s="9" t="s">
        <v>325</v>
      </c>
      <c r="I341" s="9" t="s">
        <v>1051</v>
      </c>
      <c r="J341" s="85"/>
    </row>
    <row r="342" spans="2:10" ht="20.100000000000001" customHeight="1">
      <c r="B342" s="9">
        <v>336</v>
      </c>
      <c r="C342" s="10" t="s">
        <v>1032</v>
      </c>
      <c r="D342" s="9" t="s">
        <v>273</v>
      </c>
      <c r="E342" s="10" t="s">
        <v>1059</v>
      </c>
      <c r="F342" s="9" t="s">
        <v>1090</v>
      </c>
      <c r="G342" s="9" t="s">
        <v>254</v>
      </c>
      <c r="H342" s="9" t="s">
        <v>323</v>
      </c>
      <c r="I342" s="9" t="s">
        <v>1051</v>
      </c>
      <c r="J342" s="85"/>
    </row>
    <row r="343" spans="2:10" ht="20.100000000000001" customHeight="1">
      <c r="B343" s="9">
        <v>337</v>
      </c>
      <c r="C343" s="10" t="s">
        <v>1033</v>
      </c>
      <c r="D343" s="9" t="s">
        <v>273</v>
      </c>
      <c r="E343" s="10" t="s">
        <v>1058</v>
      </c>
      <c r="F343" s="9" t="s">
        <v>863</v>
      </c>
      <c r="G343" s="9" t="s">
        <v>254</v>
      </c>
      <c r="H343" s="9" t="s">
        <v>325</v>
      </c>
      <c r="I343" s="9" t="s">
        <v>1051</v>
      </c>
      <c r="J343" s="85"/>
    </row>
    <row r="344" spans="2:10" ht="20.100000000000001" customHeight="1">
      <c r="B344" s="9">
        <v>338</v>
      </c>
      <c r="C344" s="10" t="s">
        <v>1034</v>
      </c>
      <c r="D344" s="9" t="s">
        <v>391</v>
      </c>
      <c r="E344" s="10" t="s">
        <v>1060</v>
      </c>
      <c r="F344" s="9" t="s">
        <v>1091</v>
      </c>
      <c r="G344" s="9" t="s">
        <v>254</v>
      </c>
      <c r="H344" s="9" t="s">
        <v>323</v>
      </c>
      <c r="I344" s="9" t="s">
        <v>1051</v>
      </c>
      <c r="J344" s="85"/>
    </row>
    <row r="345" spans="2:10" ht="20.100000000000001" customHeight="1">
      <c r="B345" s="9">
        <v>339</v>
      </c>
      <c r="C345" s="10" t="s">
        <v>1035</v>
      </c>
      <c r="D345" s="9" t="s">
        <v>436</v>
      </c>
      <c r="E345" s="10" t="s">
        <v>1061</v>
      </c>
      <c r="F345" s="9" t="s">
        <v>1092</v>
      </c>
      <c r="G345" s="9" t="s">
        <v>254</v>
      </c>
      <c r="H345" s="9" t="s">
        <v>323</v>
      </c>
      <c r="I345" s="9" t="s">
        <v>1051</v>
      </c>
      <c r="J345" s="85"/>
    </row>
    <row r="346" spans="2:10" ht="20.100000000000001" customHeight="1">
      <c r="B346" s="9">
        <v>340</v>
      </c>
      <c r="C346" s="10" t="s">
        <v>1036</v>
      </c>
      <c r="D346" s="9" t="s">
        <v>273</v>
      </c>
      <c r="E346" s="56" t="s">
        <v>1062</v>
      </c>
      <c r="F346" s="9" t="s">
        <v>1093</v>
      </c>
      <c r="G346" s="9" t="s">
        <v>254</v>
      </c>
      <c r="H346" s="9" t="s">
        <v>323</v>
      </c>
      <c r="I346" s="9" t="s">
        <v>1051</v>
      </c>
      <c r="J346" s="85"/>
    </row>
    <row r="347" spans="2:10" ht="20.100000000000001" customHeight="1">
      <c r="B347" s="9">
        <v>341</v>
      </c>
      <c r="C347" s="86" t="s">
        <v>1037</v>
      </c>
      <c r="D347" s="9" t="s">
        <v>1080</v>
      </c>
      <c r="E347" s="56" t="s">
        <v>1063</v>
      </c>
      <c r="F347" s="9" t="s">
        <v>1094</v>
      </c>
      <c r="G347" s="9" t="s">
        <v>254</v>
      </c>
      <c r="H347" s="9" t="s">
        <v>325</v>
      </c>
      <c r="I347" s="9" t="s">
        <v>1051</v>
      </c>
      <c r="J347" s="85"/>
    </row>
    <row r="348" spans="2:10" ht="20.100000000000001" customHeight="1">
      <c r="B348" s="9">
        <v>342</v>
      </c>
      <c r="C348" s="10" t="s">
        <v>1038</v>
      </c>
      <c r="D348" s="9" t="s">
        <v>559</v>
      </c>
      <c r="E348" s="56" t="s">
        <v>1064</v>
      </c>
      <c r="F348" s="9" t="s">
        <v>1095</v>
      </c>
      <c r="G348" s="9" t="s">
        <v>254</v>
      </c>
      <c r="H348" s="9" t="s">
        <v>324</v>
      </c>
      <c r="I348" s="9" t="s">
        <v>1051</v>
      </c>
      <c r="J348" s="85"/>
    </row>
    <row r="349" spans="2:10" ht="20.100000000000001" customHeight="1">
      <c r="B349" s="9">
        <v>343</v>
      </c>
      <c r="C349" s="10" t="s">
        <v>1039</v>
      </c>
      <c r="D349" s="9" t="s">
        <v>1083</v>
      </c>
      <c r="E349" s="10" t="s">
        <v>1065</v>
      </c>
      <c r="F349" s="9" t="s">
        <v>713</v>
      </c>
      <c r="G349" s="9" t="s">
        <v>320</v>
      </c>
      <c r="H349" s="9" t="s">
        <v>323</v>
      </c>
      <c r="I349" s="9" t="s">
        <v>1051</v>
      </c>
      <c r="J349" s="85"/>
    </row>
    <row r="350" spans="2:10" ht="20.100000000000001" customHeight="1">
      <c r="B350" s="9">
        <v>344</v>
      </c>
      <c r="C350" s="10" t="s">
        <v>1040</v>
      </c>
      <c r="D350" s="9" t="s">
        <v>1083</v>
      </c>
      <c r="E350" s="10" t="s">
        <v>1066</v>
      </c>
      <c r="F350" s="9" t="s">
        <v>1096</v>
      </c>
      <c r="G350" s="9" t="s">
        <v>320</v>
      </c>
      <c r="H350" s="9" t="s">
        <v>325</v>
      </c>
      <c r="I350" s="9" t="s">
        <v>1051</v>
      </c>
      <c r="J350" s="85"/>
    </row>
    <row r="351" spans="2:10" ht="20.100000000000001" customHeight="1">
      <c r="B351" s="9">
        <v>345</v>
      </c>
      <c r="C351" s="10" t="s">
        <v>568</v>
      </c>
      <c r="D351" s="9" t="s">
        <v>273</v>
      </c>
      <c r="E351" s="10" t="s">
        <v>1067</v>
      </c>
      <c r="F351" s="9" t="s">
        <v>911</v>
      </c>
      <c r="G351" s="9" t="s">
        <v>320</v>
      </c>
      <c r="H351" s="9" t="s">
        <v>325</v>
      </c>
      <c r="I351" s="9" t="s">
        <v>1051</v>
      </c>
      <c r="J351" s="85"/>
    </row>
    <row r="352" spans="2:10" ht="20.100000000000001" customHeight="1">
      <c r="B352" s="9">
        <v>346</v>
      </c>
      <c r="C352" s="10" t="s">
        <v>1041</v>
      </c>
      <c r="D352" s="9" t="s">
        <v>1081</v>
      </c>
      <c r="E352" s="10" t="s">
        <v>1068</v>
      </c>
      <c r="F352" s="9" t="s">
        <v>809</v>
      </c>
      <c r="G352" s="9" t="s">
        <v>320</v>
      </c>
      <c r="H352" s="9" t="s">
        <v>324</v>
      </c>
      <c r="I352" s="9" t="s">
        <v>1051</v>
      </c>
      <c r="J352" s="85"/>
    </row>
    <row r="353" spans="2:10" ht="20.100000000000001" customHeight="1">
      <c r="B353" s="9">
        <v>347</v>
      </c>
      <c r="C353" s="10" t="s">
        <v>1042</v>
      </c>
      <c r="D353" s="9" t="s">
        <v>440</v>
      </c>
      <c r="E353" s="10" t="s">
        <v>1069</v>
      </c>
      <c r="F353" s="9" t="s">
        <v>1101</v>
      </c>
      <c r="G353" s="9" t="s">
        <v>320</v>
      </c>
      <c r="H353" s="9" t="s">
        <v>324</v>
      </c>
      <c r="I353" s="9" t="s">
        <v>1051</v>
      </c>
      <c r="J353" s="85"/>
    </row>
    <row r="354" spans="2:10" ht="20.100000000000001" customHeight="1">
      <c r="B354" s="9">
        <v>348</v>
      </c>
      <c r="C354" s="10" t="s">
        <v>1043</v>
      </c>
      <c r="D354" s="9" t="s">
        <v>273</v>
      </c>
      <c r="E354" s="10" t="s">
        <v>1070</v>
      </c>
      <c r="F354" s="9" t="s">
        <v>1097</v>
      </c>
      <c r="G354" s="9" t="s">
        <v>320</v>
      </c>
      <c r="H354" s="9" t="s">
        <v>325</v>
      </c>
      <c r="I354" s="9" t="s">
        <v>1051</v>
      </c>
      <c r="J354" s="85"/>
    </row>
    <row r="355" spans="2:10" ht="20.100000000000001" customHeight="1">
      <c r="B355" s="9">
        <v>349</v>
      </c>
      <c r="C355" s="86" t="s">
        <v>1044</v>
      </c>
      <c r="D355" s="9" t="s">
        <v>273</v>
      </c>
      <c r="E355" s="10" t="s">
        <v>1071</v>
      </c>
      <c r="F355" s="9" t="s">
        <v>894</v>
      </c>
      <c r="G355" s="9" t="s">
        <v>320</v>
      </c>
      <c r="H355" s="9" t="s">
        <v>325</v>
      </c>
      <c r="I355" s="9" t="s">
        <v>1051</v>
      </c>
      <c r="J355" s="85"/>
    </row>
    <row r="356" spans="2:10" ht="20.100000000000001" customHeight="1">
      <c r="B356" s="9">
        <v>350</v>
      </c>
      <c r="C356" s="10" t="s">
        <v>1045</v>
      </c>
      <c r="D356" s="9" t="s">
        <v>368</v>
      </c>
      <c r="E356" s="10" t="s">
        <v>1072</v>
      </c>
      <c r="F356" s="16" t="s">
        <v>1098</v>
      </c>
      <c r="G356" s="9" t="s">
        <v>320</v>
      </c>
      <c r="H356" s="9" t="s">
        <v>325</v>
      </c>
      <c r="I356" s="9" t="s">
        <v>1051</v>
      </c>
      <c r="J356" s="85"/>
    </row>
    <row r="357" spans="2:10" ht="20.100000000000001" customHeight="1">
      <c r="B357" s="9">
        <v>351</v>
      </c>
      <c r="C357" s="10" t="s">
        <v>1046</v>
      </c>
      <c r="D357" s="9" t="s">
        <v>1082</v>
      </c>
      <c r="E357" s="10" t="s">
        <v>1073</v>
      </c>
      <c r="F357" s="9" t="s">
        <v>898</v>
      </c>
      <c r="G357" s="9" t="s">
        <v>320</v>
      </c>
      <c r="H357" s="9" t="s">
        <v>323</v>
      </c>
      <c r="I357" s="9" t="s">
        <v>1051</v>
      </c>
      <c r="J357" s="85"/>
    </row>
    <row r="358" spans="2:10" ht="20.100000000000001" customHeight="1">
      <c r="B358" s="9">
        <v>352</v>
      </c>
      <c r="C358" s="86" t="s">
        <v>1047</v>
      </c>
      <c r="D358" s="9" t="s">
        <v>273</v>
      </c>
      <c r="E358" s="56" t="s">
        <v>1074</v>
      </c>
      <c r="F358" s="9" t="s">
        <v>1099</v>
      </c>
      <c r="G358" s="9" t="s">
        <v>320</v>
      </c>
      <c r="H358" s="9" t="s">
        <v>325</v>
      </c>
      <c r="I358" s="9" t="s">
        <v>1051</v>
      </c>
      <c r="J358" s="85"/>
    </row>
    <row r="359" spans="2:10" ht="20.100000000000001" customHeight="1">
      <c r="B359" s="9">
        <v>353</v>
      </c>
      <c r="C359" s="10" t="s">
        <v>1048</v>
      </c>
      <c r="D359" s="9" t="s">
        <v>273</v>
      </c>
      <c r="E359" s="10" t="s">
        <v>1075</v>
      </c>
      <c r="F359" s="9" t="s">
        <v>1100</v>
      </c>
      <c r="G359" s="9" t="s">
        <v>262</v>
      </c>
      <c r="H359" s="9" t="s">
        <v>325</v>
      </c>
      <c r="I359" s="9" t="s">
        <v>1051</v>
      </c>
      <c r="J359" s="85"/>
    </row>
    <row r="360" spans="2:10" ht="20.100000000000001" customHeight="1">
      <c r="B360" s="9">
        <v>354</v>
      </c>
      <c r="C360" s="10" t="s">
        <v>1049</v>
      </c>
      <c r="D360" s="9" t="s">
        <v>1083</v>
      </c>
      <c r="E360" s="10" t="s">
        <v>1076</v>
      </c>
      <c r="F360" s="9" t="s">
        <v>734</v>
      </c>
      <c r="G360" s="9" t="s">
        <v>262</v>
      </c>
      <c r="H360" s="9" t="s">
        <v>325</v>
      </c>
      <c r="I360" s="9" t="s">
        <v>1051</v>
      </c>
      <c r="J360" s="85"/>
    </row>
    <row r="361" spans="2:10" ht="20.100000000000001" customHeight="1">
      <c r="B361" s="51">
        <v>355</v>
      </c>
      <c r="C361" s="87" t="s">
        <v>1050</v>
      </c>
      <c r="D361" s="51" t="s">
        <v>391</v>
      </c>
      <c r="E361" s="71" t="s">
        <v>1077</v>
      </c>
      <c r="F361" s="51" t="s">
        <v>744</v>
      </c>
      <c r="G361" s="51" t="s">
        <v>262</v>
      </c>
      <c r="H361" s="51" t="s">
        <v>325</v>
      </c>
      <c r="I361" s="51" t="s">
        <v>1051</v>
      </c>
      <c r="J361" s="85"/>
    </row>
    <row r="362" spans="2:10" ht="20.100000000000001" customHeight="1">
      <c r="B362" s="9">
        <v>356</v>
      </c>
      <c r="C362" s="86" t="s">
        <v>1102</v>
      </c>
      <c r="D362" s="9" t="s">
        <v>1109</v>
      </c>
      <c r="E362" s="86" t="s">
        <v>1115</v>
      </c>
      <c r="F362" s="9" t="s">
        <v>1122</v>
      </c>
      <c r="G362" s="9" t="s">
        <v>254</v>
      </c>
      <c r="H362" s="9" t="s">
        <v>325</v>
      </c>
      <c r="I362" s="9" t="s">
        <v>1130</v>
      </c>
    </row>
    <row r="363" spans="2:10" ht="20.100000000000001" customHeight="1">
      <c r="B363" s="9">
        <v>357</v>
      </c>
      <c r="C363" s="10" t="s">
        <v>1103</v>
      </c>
      <c r="D363" s="9" t="s">
        <v>1110</v>
      </c>
      <c r="E363" s="10" t="s">
        <v>1116</v>
      </c>
      <c r="F363" s="9" t="s">
        <v>1123</v>
      </c>
      <c r="G363" s="9" t="s">
        <v>254</v>
      </c>
      <c r="H363" s="9" t="s">
        <v>325</v>
      </c>
      <c r="I363" s="9" t="s">
        <v>1130</v>
      </c>
    </row>
    <row r="364" spans="2:10" ht="20.100000000000001" customHeight="1">
      <c r="B364" s="9">
        <v>358</v>
      </c>
      <c r="C364" s="10" t="s">
        <v>1104</v>
      </c>
      <c r="D364" s="9" t="s">
        <v>1111</v>
      </c>
      <c r="E364" s="10" t="s">
        <v>1117</v>
      </c>
      <c r="F364" s="9" t="s">
        <v>1124</v>
      </c>
      <c r="G364" s="9" t="s">
        <v>254</v>
      </c>
      <c r="H364" s="9" t="s">
        <v>323</v>
      </c>
      <c r="I364" s="9" t="s">
        <v>1129</v>
      </c>
    </row>
    <row r="365" spans="2:10" ht="20.100000000000001" customHeight="1">
      <c r="B365" s="9">
        <v>359</v>
      </c>
      <c r="C365" s="10" t="s">
        <v>1105</v>
      </c>
      <c r="D365" s="9" t="s">
        <v>1112</v>
      </c>
      <c r="E365" s="10" t="s">
        <v>1118</v>
      </c>
      <c r="F365" s="9" t="s">
        <v>1125</v>
      </c>
      <c r="G365" s="9" t="s">
        <v>254</v>
      </c>
      <c r="H365" s="9" t="s">
        <v>325</v>
      </c>
      <c r="I365" s="9" t="s">
        <v>1129</v>
      </c>
    </row>
    <row r="366" spans="2:10" ht="20.100000000000001" customHeight="1">
      <c r="B366" s="9">
        <v>360</v>
      </c>
      <c r="C366" s="10" t="s">
        <v>1106</v>
      </c>
      <c r="D366" s="9" t="s">
        <v>1113</v>
      </c>
      <c r="E366" s="10" t="s">
        <v>1119</v>
      </c>
      <c r="F366" s="9" t="s">
        <v>1126</v>
      </c>
      <c r="G366" s="9" t="s">
        <v>254</v>
      </c>
      <c r="H366" s="9" t="s">
        <v>324</v>
      </c>
      <c r="I366" s="9" t="s">
        <v>1129</v>
      </c>
    </row>
    <row r="367" spans="2:10" ht="20.100000000000001" customHeight="1">
      <c r="B367" s="9">
        <v>361</v>
      </c>
      <c r="C367" s="10" t="s">
        <v>1107</v>
      </c>
      <c r="D367" s="9" t="s">
        <v>1114</v>
      </c>
      <c r="E367" s="10" t="s">
        <v>1120</v>
      </c>
      <c r="F367" s="9" t="s">
        <v>1127</v>
      </c>
      <c r="G367" s="9" t="s">
        <v>320</v>
      </c>
      <c r="H367" s="9" t="s">
        <v>323</v>
      </c>
      <c r="I367" s="9" t="s">
        <v>1129</v>
      </c>
    </row>
    <row r="368" spans="2:10" ht="20.100000000000001" customHeight="1">
      <c r="B368" s="9">
        <v>362</v>
      </c>
      <c r="C368" s="10" t="s">
        <v>1108</v>
      </c>
      <c r="D368" s="9" t="s">
        <v>1113</v>
      </c>
      <c r="E368" s="10" t="s">
        <v>1121</v>
      </c>
      <c r="F368" s="9" t="s">
        <v>1128</v>
      </c>
      <c r="G368" s="9" t="s">
        <v>320</v>
      </c>
      <c r="H368" s="9" t="s">
        <v>323</v>
      </c>
      <c r="I368" s="9" t="s">
        <v>1129</v>
      </c>
    </row>
    <row r="369" spans="2:10" ht="20.100000000000001" customHeight="1">
      <c r="B369" s="9">
        <v>363</v>
      </c>
      <c r="C369" s="10" t="s">
        <v>1131</v>
      </c>
      <c r="D369" s="9" t="s">
        <v>1157</v>
      </c>
      <c r="E369" s="10" t="s">
        <v>1145</v>
      </c>
      <c r="F369" s="9" t="s">
        <v>1163</v>
      </c>
      <c r="G369" s="9" t="s">
        <v>254</v>
      </c>
      <c r="H369" s="9" t="s">
        <v>324</v>
      </c>
      <c r="I369" s="9" t="s">
        <v>1144</v>
      </c>
    </row>
    <row r="370" spans="2:10" ht="20.100000000000001" customHeight="1">
      <c r="B370" s="9">
        <v>364</v>
      </c>
      <c r="C370" s="10" t="s">
        <v>1132</v>
      </c>
      <c r="D370" s="9" t="s">
        <v>436</v>
      </c>
      <c r="E370" s="10" t="s">
        <v>1146</v>
      </c>
      <c r="F370" s="9" t="s">
        <v>1164</v>
      </c>
      <c r="G370" s="9" t="s">
        <v>254</v>
      </c>
      <c r="H370" s="9" t="s">
        <v>325</v>
      </c>
      <c r="I370" s="9" t="s">
        <v>1144</v>
      </c>
    </row>
    <row r="371" spans="2:10" ht="20.100000000000001" customHeight="1">
      <c r="B371" s="9">
        <v>365</v>
      </c>
      <c r="C371" s="10" t="s">
        <v>1133</v>
      </c>
      <c r="D371" s="9" t="s">
        <v>1158</v>
      </c>
      <c r="E371" s="10" t="s">
        <v>1147</v>
      </c>
      <c r="F371" s="9" t="s">
        <v>897</v>
      </c>
      <c r="G371" s="9" t="s">
        <v>254</v>
      </c>
      <c r="H371" s="9" t="s">
        <v>325</v>
      </c>
      <c r="I371" s="9" t="s">
        <v>1143</v>
      </c>
    </row>
    <row r="372" spans="2:10" ht="20.100000000000001" customHeight="1">
      <c r="B372" s="9">
        <v>366</v>
      </c>
      <c r="C372" s="10" t="s">
        <v>1134</v>
      </c>
      <c r="D372" s="9" t="s">
        <v>1159</v>
      </c>
      <c r="E372" s="89" t="s">
        <v>1148</v>
      </c>
      <c r="F372" s="9" t="s">
        <v>853</v>
      </c>
      <c r="G372" s="9" t="s">
        <v>254</v>
      </c>
      <c r="H372" s="9" t="s">
        <v>324</v>
      </c>
      <c r="I372" s="9" t="s">
        <v>1143</v>
      </c>
    </row>
    <row r="373" spans="2:10" ht="20.100000000000001" customHeight="1">
      <c r="B373" s="9">
        <v>367</v>
      </c>
      <c r="C373" s="10" t="s">
        <v>1135</v>
      </c>
      <c r="D373" s="9" t="s">
        <v>1160</v>
      </c>
      <c r="E373" s="10" t="s">
        <v>1149</v>
      </c>
      <c r="F373" s="9" t="s">
        <v>1165</v>
      </c>
      <c r="G373" s="9" t="s">
        <v>320</v>
      </c>
      <c r="H373" s="9" t="s">
        <v>323</v>
      </c>
      <c r="I373" s="9" t="s">
        <v>1143</v>
      </c>
    </row>
    <row r="374" spans="2:10" ht="20.100000000000001" customHeight="1">
      <c r="B374" s="9">
        <v>368</v>
      </c>
      <c r="C374" s="10" t="s">
        <v>1136</v>
      </c>
      <c r="D374" s="9" t="s">
        <v>1160</v>
      </c>
      <c r="E374" s="10" t="s">
        <v>1150</v>
      </c>
      <c r="F374" s="9" t="s">
        <v>1166</v>
      </c>
      <c r="G374" s="9" t="s">
        <v>320</v>
      </c>
      <c r="H374" s="9" t="s">
        <v>325</v>
      </c>
      <c r="I374" s="9" t="s">
        <v>1143</v>
      </c>
    </row>
    <row r="375" spans="2:10" ht="20.100000000000001" customHeight="1">
      <c r="B375" s="9">
        <v>369</v>
      </c>
      <c r="C375" s="10" t="s">
        <v>1137</v>
      </c>
      <c r="D375" s="9" t="s">
        <v>1158</v>
      </c>
      <c r="E375" s="10" t="s">
        <v>1151</v>
      </c>
      <c r="F375" s="9" t="s">
        <v>938</v>
      </c>
      <c r="G375" s="9" t="s">
        <v>260</v>
      </c>
      <c r="H375" s="9" t="s">
        <v>324</v>
      </c>
      <c r="I375" s="9" t="s">
        <v>1143</v>
      </c>
    </row>
    <row r="376" spans="2:10" ht="20.100000000000001" customHeight="1">
      <c r="B376" s="9">
        <v>370</v>
      </c>
      <c r="C376" s="10" t="s">
        <v>1138</v>
      </c>
      <c r="D376" s="9" t="s">
        <v>1162</v>
      </c>
      <c r="E376" s="10" t="s">
        <v>1152</v>
      </c>
      <c r="F376" s="9" t="s">
        <v>1167</v>
      </c>
      <c r="G376" s="9" t="s">
        <v>260</v>
      </c>
      <c r="H376" s="9" t="s">
        <v>323</v>
      </c>
      <c r="I376" s="9" t="s">
        <v>1143</v>
      </c>
    </row>
    <row r="377" spans="2:10" ht="20.100000000000001" customHeight="1">
      <c r="B377" s="9">
        <v>371</v>
      </c>
      <c r="C377" s="10" t="s">
        <v>1139</v>
      </c>
      <c r="D377" s="9" t="s">
        <v>1158</v>
      </c>
      <c r="E377" s="10" t="s">
        <v>1153</v>
      </c>
      <c r="F377" s="9" t="s">
        <v>1168</v>
      </c>
      <c r="G377" s="9" t="s">
        <v>260</v>
      </c>
      <c r="H377" s="9" t="s">
        <v>325</v>
      </c>
      <c r="I377" s="9" t="s">
        <v>1143</v>
      </c>
    </row>
    <row r="378" spans="2:10" ht="20.100000000000001" customHeight="1">
      <c r="B378" s="9">
        <v>372</v>
      </c>
      <c r="C378" s="86" t="s">
        <v>1140</v>
      </c>
      <c r="D378" s="9" t="s">
        <v>1161</v>
      </c>
      <c r="E378" s="86" t="s">
        <v>1154</v>
      </c>
      <c r="F378" s="9" t="s">
        <v>1169</v>
      </c>
      <c r="G378" s="9" t="s">
        <v>260</v>
      </c>
      <c r="H378" s="9" t="s">
        <v>324</v>
      </c>
      <c r="I378" s="9" t="s">
        <v>1143</v>
      </c>
    </row>
    <row r="379" spans="2:10" ht="20.100000000000001" customHeight="1">
      <c r="B379" s="9">
        <v>373</v>
      </c>
      <c r="C379" s="10" t="s">
        <v>1141</v>
      </c>
      <c r="D379" s="9" t="s">
        <v>1158</v>
      </c>
      <c r="E379" s="10" t="s">
        <v>1155</v>
      </c>
      <c r="F379" s="9" t="s">
        <v>890</v>
      </c>
      <c r="G379" s="9" t="s">
        <v>262</v>
      </c>
      <c r="H379" s="9" t="s">
        <v>325</v>
      </c>
      <c r="I379" s="9" t="s">
        <v>1143</v>
      </c>
    </row>
    <row r="380" spans="2:10" ht="20.100000000000001" customHeight="1">
      <c r="B380" s="9">
        <v>374</v>
      </c>
      <c r="C380" s="10" t="s">
        <v>1142</v>
      </c>
      <c r="D380" s="9" t="s">
        <v>1158</v>
      </c>
      <c r="E380" s="10" t="s">
        <v>1156</v>
      </c>
      <c r="F380" s="9" t="s">
        <v>1170</v>
      </c>
      <c r="G380" s="9" t="s">
        <v>262</v>
      </c>
      <c r="H380" s="9" t="s">
        <v>325</v>
      </c>
      <c r="I380" s="9" t="s">
        <v>1143</v>
      </c>
    </row>
    <row r="381" spans="2:10" ht="20.100000000000001" customHeight="1">
      <c r="B381" s="82">
        <v>375</v>
      </c>
      <c r="C381" s="84" t="s">
        <v>1171</v>
      </c>
      <c r="D381" s="82" t="s">
        <v>1208</v>
      </c>
      <c r="E381" s="84" t="s">
        <v>1220</v>
      </c>
      <c r="F381" s="84" t="s">
        <v>1262</v>
      </c>
      <c r="G381" s="82" t="s">
        <v>1256</v>
      </c>
      <c r="H381" s="82" t="s">
        <v>1257</v>
      </c>
      <c r="I381" s="82" t="s">
        <v>1261</v>
      </c>
      <c r="J381"/>
    </row>
    <row r="382" spans="2:10" ht="20.100000000000001" customHeight="1">
      <c r="B382" s="82">
        <v>376</v>
      </c>
      <c r="C382" s="84" t="s">
        <v>1172</v>
      </c>
      <c r="D382" s="82" t="s">
        <v>1209</v>
      </c>
      <c r="E382" s="84" t="s">
        <v>1221</v>
      </c>
      <c r="F382" s="84" t="s">
        <v>824</v>
      </c>
      <c r="G382" s="82" t="s">
        <v>1256</v>
      </c>
      <c r="H382" s="82" t="s">
        <v>1258</v>
      </c>
      <c r="I382" s="82" t="s">
        <v>1261</v>
      </c>
      <c r="J382"/>
    </row>
    <row r="383" spans="2:10" ht="20.100000000000001" customHeight="1">
      <c r="B383" s="82">
        <v>377</v>
      </c>
      <c r="C383" s="84" t="s">
        <v>1173</v>
      </c>
      <c r="D383" s="82" t="s">
        <v>1210</v>
      </c>
      <c r="E383" s="84" t="s">
        <v>1222</v>
      </c>
      <c r="F383" s="84" t="s">
        <v>1263</v>
      </c>
      <c r="G383" s="82" t="s">
        <v>1256</v>
      </c>
      <c r="H383" s="82" t="s">
        <v>1257</v>
      </c>
      <c r="I383" s="82" t="s">
        <v>1260</v>
      </c>
      <c r="J383"/>
    </row>
    <row r="384" spans="2:10" ht="20.100000000000001" customHeight="1">
      <c r="B384" s="82">
        <v>378</v>
      </c>
      <c r="C384" s="84" t="s">
        <v>1174</v>
      </c>
      <c r="D384" s="82" t="s">
        <v>1211</v>
      </c>
      <c r="E384" s="88" t="s">
        <v>1223</v>
      </c>
      <c r="F384" s="84" t="s">
        <v>824</v>
      </c>
      <c r="G384" s="82" t="s">
        <v>1256</v>
      </c>
      <c r="H384" s="82" t="s">
        <v>1258</v>
      </c>
      <c r="I384" s="82" t="s">
        <v>1260</v>
      </c>
      <c r="J384"/>
    </row>
    <row r="385" spans="2:10" ht="20.100000000000001" customHeight="1">
      <c r="B385" s="82">
        <v>379</v>
      </c>
      <c r="C385" s="84" t="s">
        <v>1175</v>
      </c>
      <c r="D385" s="82" t="s">
        <v>1212</v>
      </c>
      <c r="E385" s="84" t="s">
        <v>1224</v>
      </c>
      <c r="F385" s="84" t="s">
        <v>1264</v>
      </c>
      <c r="G385" s="82" t="s">
        <v>1256</v>
      </c>
      <c r="H385" s="82" t="s">
        <v>1257</v>
      </c>
      <c r="I385" s="82" t="s">
        <v>1260</v>
      </c>
      <c r="J385"/>
    </row>
    <row r="386" spans="2:10" ht="20.100000000000001" customHeight="1">
      <c r="B386" s="82">
        <v>380</v>
      </c>
      <c r="C386" s="84" t="s">
        <v>1176</v>
      </c>
      <c r="D386" s="82" t="s">
        <v>1209</v>
      </c>
      <c r="E386" s="84" t="s">
        <v>1221</v>
      </c>
      <c r="F386" s="84" t="s">
        <v>1265</v>
      </c>
      <c r="G386" s="82" t="s">
        <v>1256</v>
      </c>
      <c r="H386" s="82" t="s">
        <v>1258</v>
      </c>
      <c r="I386" s="82" t="s">
        <v>1260</v>
      </c>
      <c r="J386"/>
    </row>
    <row r="387" spans="2:10" ht="20.100000000000001" customHeight="1">
      <c r="B387" s="82">
        <v>381</v>
      </c>
      <c r="C387" s="84" t="s">
        <v>1177</v>
      </c>
      <c r="D387" s="82" t="s">
        <v>1213</v>
      </c>
      <c r="E387" s="84" t="s">
        <v>1225</v>
      </c>
      <c r="F387" s="84" t="s">
        <v>1266</v>
      </c>
      <c r="G387" s="82" t="s">
        <v>1256</v>
      </c>
      <c r="H387" s="82" t="s">
        <v>1259</v>
      </c>
      <c r="I387" s="82" t="s">
        <v>1260</v>
      </c>
      <c r="J387"/>
    </row>
    <row r="388" spans="2:10" ht="20.100000000000001" customHeight="1">
      <c r="B388" s="82">
        <v>382</v>
      </c>
      <c r="C388" s="84" t="s">
        <v>1178</v>
      </c>
      <c r="D388" s="82" t="s">
        <v>1209</v>
      </c>
      <c r="E388" s="84" t="s">
        <v>1226</v>
      </c>
      <c r="F388" s="84" t="s">
        <v>1267</v>
      </c>
      <c r="G388" s="82" t="s">
        <v>1256</v>
      </c>
      <c r="H388" s="82" t="s">
        <v>1258</v>
      </c>
      <c r="I388" s="82" t="s">
        <v>1260</v>
      </c>
      <c r="J388"/>
    </row>
    <row r="389" spans="2:10" ht="20.100000000000001" customHeight="1">
      <c r="B389" s="82">
        <v>383</v>
      </c>
      <c r="C389" s="84" t="s">
        <v>1179</v>
      </c>
      <c r="D389" s="82" t="s">
        <v>1214</v>
      </c>
      <c r="E389" s="84" t="s">
        <v>1227</v>
      </c>
      <c r="F389" s="84" t="s">
        <v>1268</v>
      </c>
      <c r="G389" s="82" t="s">
        <v>1256</v>
      </c>
      <c r="H389" s="82" t="s">
        <v>1257</v>
      </c>
      <c r="I389" s="82" t="s">
        <v>1260</v>
      </c>
      <c r="J389"/>
    </row>
    <row r="390" spans="2:10" ht="20.100000000000001" customHeight="1">
      <c r="B390" s="82">
        <v>384</v>
      </c>
      <c r="C390" s="83" t="s">
        <v>1180</v>
      </c>
      <c r="D390" s="82" t="s">
        <v>1215</v>
      </c>
      <c r="E390" s="83" t="s">
        <v>1228</v>
      </c>
      <c r="F390" s="84" t="s">
        <v>1269</v>
      </c>
      <c r="G390" s="82" t="s">
        <v>1256</v>
      </c>
      <c r="H390" s="82" t="s">
        <v>1258</v>
      </c>
      <c r="I390" s="82" t="s">
        <v>1260</v>
      </c>
      <c r="J390"/>
    </row>
    <row r="391" spans="2:10" ht="20.100000000000001" customHeight="1">
      <c r="B391" s="82">
        <v>385</v>
      </c>
      <c r="C391" s="84" t="s">
        <v>1181</v>
      </c>
      <c r="D391" s="82" t="s">
        <v>1208</v>
      </c>
      <c r="E391" s="84" t="s">
        <v>1229</v>
      </c>
      <c r="F391" s="84" t="s">
        <v>1270</v>
      </c>
      <c r="G391" s="82" t="s">
        <v>1256</v>
      </c>
      <c r="H391" s="82" t="s">
        <v>1257</v>
      </c>
      <c r="I391" s="82" t="s">
        <v>1260</v>
      </c>
      <c r="J391"/>
    </row>
    <row r="392" spans="2:10" ht="20.100000000000001" customHeight="1">
      <c r="B392" s="82">
        <v>386</v>
      </c>
      <c r="C392" s="84" t="s">
        <v>1182</v>
      </c>
      <c r="D392" s="82" t="s">
        <v>1210</v>
      </c>
      <c r="E392" s="84" t="s">
        <v>1230</v>
      </c>
      <c r="F392" s="84" t="s">
        <v>1092</v>
      </c>
      <c r="G392" s="82" t="s">
        <v>1256</v>
      </c>
      <c r="H392" s="82" t="s">
        <v>1258</v>
      </c>
      <c r="I392" s="82" t="s">
        <v>1260</v>
      </c>
      <c r="J392"/>
    </row>
    <row r="393" spans="2:10" ht="20.100000000000001" customHeight="1">
      <c r="B393" s="82">
        <v>387</v>
      </c>
      <c r="C393" s="84" t="s">
        <v>1183</v>
      </c>
      <c r="D393" s="82" t="s">
        <v>1213</v>
      </c>
      <c r="E393" s="84" t="s">
        <v>1231</v>
      </c>
      <c r="F393" s="84" t="s">
        <v>910</v>
      </c>
      <c r="G393" s="82" t="s">
        <v>1256</v>
      </c>
      <c r="H393" s="82" t="s">
        <v>1259</v>
      </c>
      <c r="I393" s="82" t="s">
        <v>1260</v>
      </c>
      <c r="J393"/>
    </row>
    <row r="394" spans="2:10" ht="20.100000000000001" customHeight="1">
      <c r="B394" s="82">
        <v>388</v>
      </c>
      <c r="C394" s="84" t="s">
        <v>1184</v>
      </c>
      <c r="D394" s="82" t="s">
        <v>1209</v>
      </c>
      <c r="E394" s="84" t="s">
        <v>1232</v>
      </c>
      <c r="F394" s="84" t="s">
        <v>1271</v>
      </c>
      <c r="G394" s="82" t="s">
        <v>1256</v>
      </c>
      <c r="H394" s="82" t="s">
        <v>1257</v>
      </c>
      <c r="I394" s="82" t="s">
        <v>1260</v>
      </c>
      <c r="J394"/>
    </row>
    <row r="395" spans="2:10" ht="20.100000000000001" customHeight="1">
      <c r="B395" s="82">
        <v>389</v>
      </c>
      <c r="C395" s="84" t="s">
        <v>1185</v>
      </c>
      <c r="D395" s="82" t="s">
        <v>1214</v>
      </c>
      <c r="E395" s="84" t="s">
        <v>1233</v>
      </c>
      <c r="F395" s="84" t="s">
        <v>1272</v>
      </c>
      <c r="G395" s="82" t="s">
        <v>253</v>
      </c>
      <c r="H395" s="82" t="s">
        <v>1258</v>
      </c>
      <c r="I395" s="82" t="s">
        <v>1260</v>
      </c>
      <c r="J395"/>
    </row>
    <row r="396" spans="2:10" ht="20.100000000000001" customHeight="1">
      <c r="B396" s="82">
        <v>390</v>
      </c>
      <c r="C396" s="84" t="s">
        <v>1186</v>
      </c>
      <c r="D396" s="82" t="s">
        <v>1210</v>
      </c>
      <c r="E396" s="84" t="s">
        <v>1234</v>
      </c>
      <c r="F396" s="84" t="s">
        <v>1273</v>
      </c>
      <c r="G396" s="82" t="s">
        <v>253</v>
      </c>
      <c r="H396" s="82" t="s">
        <v>1258</v>
      </c>
      <c r="I396" s="82" t="s">
        <v>1260</v>
      </c>
      <c r="J396"/>
    </row>
    <row r="397" spans="2:10" ht="20.100000000000001" customHeight="1">
      <c r="B397" s="82">
        <v>391</v>
      </c>
      <c r="C397" s="84" t="s">
        <v>1187</v>
      </c>
      <c r="D397" s="82" t="s">
        <v>1214</v>
      </c>
      <c r="E397" s="84" t="s">
        <v>1235</v>
      </c>
      <c r="F397" s="84" t="s">
        <v>1274</v>
      </c>
      <c r="G397" s="82" t="s">
        <v>253</v>
      </c>
      <c r="H397" s="82" t="s">
        <v>1258</v>
      </c>
      <c r="I397" s="82" t="s">
        <v>1260</v>
      </c>
      <c r="J397"/>
    </row>
    <row r="398" spans="2:10" ht="20.100000000000001" customHeight="1">
      <c r="B398" s="82">
        <v>392</v>
      </c>
      <c r="C398" s="84" t="s">
        <v>1188</v>
      </c>
      <c r="D398" s="82" t="s">
        <v>1216</v>
      </c>
      <c r="E398" s="84" t="s">
        <v>1236</v>
      </c>
      <c r="F398" s="84" t="s">
        <v>1275</v>
      </c>
      <c r="G398" s="82" t="s">
        <v>253</v>
      </c>
      <c r="H398" s="82" t="s">
        <v>1257</v>
      </c>
      <c r="I398" s="82" t="s">
        <v>1260</v>
      </c>
      <c r="J398"/>
    </row>
    <row r="399" spans="2:10" ht="20.100000000000001" customHeight="1">
      <c r="B399" s="82">
        <v>393</v>
      </c>
      <c r="C399" s="84" t="s">
        <v>1189</v>
      </c>
      <c r="D399" s="82" t="s">
        <v>1217</v>
      </c>
      <c r="E399" s="84" t="s">
        <v>1237</v>
      </c>
      <c r="F399" s="84" t="s">
        <v>1276</v>
      </c>
      <c r="G399" s="82" t="s">
        <v>253</v>
      </c>
      <c r="H399" s="82" t="s">
        <v>1257</v>
      </c>
      <c r="I399" s="82" t="s">
        <v>1260</v>
      </c>
      <c r="J399"/>
    </row>
    <row r="400" spans="2:10" ht="20.100000000000001" customHeight="1">
      <c r="B400" s="82">
        <v>394</v>
      </c>
      <c r="C400" s="84" t="s">
        <v>1190</v>
      </c>
      <c r="D400" s="82" t="s">
        <v>1212</v>
      </c>
      <c r="E400" s="84" t="s">
        <v>1238</v>
      </c>
      <c r="F400" s="84" t="s">
        <v>769</v>
      </c>
      <c r="G400" s="82" t="s">
        <v>253</v>
      </c>
      <c r="H400" s="82" t="s">
        <v>1259</v>
      </c>
      <c r="I400" s="82" t="s">
        <v>1260</v>
      </c>
      <c r="J400"/>
    </row>
    <row r="401" spans="2:10" ht="20.100000000000001" customHeight="1">
      <c r="B401" s="82">
        <v>395</v>
      </c>
      <c r="C401" s="84" t="s">
        <v>1191</v>
      </c>
      <c r="D401" s="82" t="s">
        <v>1209</v>
      </c>
      <c r="E401" s="84" t="s">
        <v>1239</v>
      </c>
      <c r="F401" s="84" t="s">
        <v>1277</v>
      </c>
      <c r="G401" s="82" t="s">
        <v>253</v>
      </c>
      <c r="H401" s="82" t="s">
        <v>1258</v>
      </c>
      <c r="I401" s="82" t="s">
        <v>1260</v>
      </c>
      <c r="J401"/>
    </row>
    <row r="402" spans="2:10" ht="20.100000000000001" customHeight="1">
      <c r="B402" s="82">
        <v>396</v>
      </c>
      <c r="C402" s="84" t="s">
        <v>1192</v>
      </c>
      <c r="D402" s="82" t="s">
        <v>1210</v>
      </c>
      <c r="E402" s="84" t="s">
        <v>1240</v>
      </c>
      <c r="F402" s="84" t="s">
        <v>1278</v>
      </c>
      <c r="G402" s="82" t="s">
        <v>253</v>
      </c>
      <c r="H402" s="82" t="s">
        <v>1259</v>
      </c>
      <c r="I402" s="82" t="s">
        <v>1260</v>
      </c>
      <c r="J402"/>
    </row>
    <row r="403" spans="2:10" ht="20.100000000000001" customHeight="1">
      <c r="B403" s="82">
        <v>397</v>
      </c>
      <c r="C403" s="84" t="s">
        <v>1193</v>
      </c>
      <c r="D403" s="82" t="s">
        <v>1209</v>
      </c>
      <c r="E403" s="84" t="s">
        <v>1241</v>
      </c>
      <c r="F403" s="84" t="s">
        <v>1279</v>
      </c>
      <c r="G403" s="82" t="s">
        <v>253</v>
      </c>
      <c r="H403" s="82" t="s">
        <v>1257</v>
      </c>
      <c r="I403" s="82" t="s">
        <v>1260</v>
      </c>
      <c r="J403"/>
    </row>
    <row r="404" spans="2:10" ht="20.100000000000001" customHeight="1">
      <c r="B404" s="82">
        <v>398</v>
      </c>
      <c r="C404" s="84" t="s">
        <v>1194</v>
      </c>
      <c r="D404" s="82" t="s">
        <v>1218</v>
      </c>
      <c r="E404" s="84" t="s">
        <v>1242</v>
      </c>
      <c r="F404" s="84" t="s">
        <v>1280</v>
      </c>
      <c r="G404" s="82" t="s">
        <v>253</v>
      </c>
      <c r="H404" s="82" t="s">
        <v>1259</v>
      </c>
      <c r="I404" s="82" t="s">
        <v>1260</v>
      </c>
      <c r="J404"/>
    </row>
    <row r="405" spans="2:10" ht="20.100000000000001" customHeight="1">
      <c r="B405" s="82">
        <v>399</v>
      </c>
      <c r="C405" s="84" t="s">
        <v>1195</v>
      </c>
      <c r="D405" s="82" t="s">
        <v>1219</v>
      </c>
      <c r="E405" s="84" t="s">
        <v>1243</v>
      </c>
      <c r="F405" s="84" t="s">
        <v>1281</v>
      </c>
      <c r="G405" s="82" t="s">
        <v>253</v>
      </c>
      <c r="H405" s="82" t="s">
        <v>1258</v>
      </c>
      <c r="I405" s="82" t="s">
        <v>1260</v>
      </c>
      <c r="J405"/>
    </row>
    <row r="406" spans="2:10" ht="20.100000000000001" customHeight="1">
      <c r="B406" s="82">
        <v>400</v>
      </c>
      <c r="C406" s="84" t="s">
        <v>1196</v>
      </c>
      <c r="D406" s="82" t="s">
        <v>1210</v>
      </c>
      <c r="E406" s="84" t="s">
        <v>1244</v>
      </c>
      <c r="F406" s="84" t="s">
        <v>1282</v>
      </c>
      <c r="G406" s="82" t="s">
        <v>253</v>
      </c>
      <c r="H406" s="82" t="s">
        <v>1259</v>
      </c>
      <c r="I406" s="82" t="s">
        <v>1260</v>
      </c>
      <c r="J406"/>
    </row>
    <row r="407" spans="2:10" ht="20.100000000000001" customHeight="1">
      <c r="B407" s="82">
        <v>401</v>
      </c>
      <c r="C407" s="84" t="s">
        <v>1197</v>
      </c>
      <c r="D407" s="82" t="s">
        <v>1219</v>
      </c>
      <c r="E407" s="84" t="s">
        <v>1245</v>
      </c>
      <c r="F407" s="84" t="s">
        <v>771</v>
      </c>
      <c r="G407" s="82" t="s">
        <v>253</v>
      </c>
      <c r="H407" s="82" t="s">
        <v>1259</v>
      </c>
      <c r="I407" s="82" t="s">
        <v>1260</v>
      </c>
      <c r="J407"/>
    </row>
    <row r="408" spans="2:10" ht="20.100000000000001" customHeight="1">
      <c r="B408" s="82">
        <v>402</v>
      </c>
      <c r="C408" s="84" t="s">
        <v>1198</v>
      </c>
      <c r="D408" s="82" t="s">
        <v>1219</v>
      </c>
      <c r="E408" s="84" t="s">
        <v>1246</v>
      </c>
      <c r="F408" s="84" t="s">
        <v>847</v>
      </c>
      <c r="G408" s="82" t="s">
        <v>253</v>
      </c>
      <c r="H408" s="82" t="s">
        <v>1259</v>
      </c>
      <c r="I408" s="82" t="s">
        <v>1260</v>
      </c>
      <c r="J408"/>
    </row>
    <row r="409" spans="2:10" ht="20.100000000000001" customHeight="1">
      <c r="B409" s="82">
        <v>403</v>
      </c>
      <c r="C409" s="84" t="s">
        <v>1199</v>
      </c>
      <c r="D409" s="82" t="s">
        <v>1209</v>
      </c>
      <c r="E409" s="84" t="s">
        <v>1247</v>
      </c>
      <c r="F409" s="84" t="s">
        <v>1283</v>
      </c>
      <c r="G409" s="82" t="s">
        <v>253</v>
      </c>
      <c r="H409" s="82" t="s">
        <v>1259</v>
      </c>
      <c r="I409" s="82" t="s">
        <v>1260</v>
      </c>
      <c r="J409"/>
    </row>
    <row r="410" spans="2:10" ht="20.100000000000001" customHeight="1">
      <c r="B410" s="82">
        <v>404</v>
      </c>
      <c r="C410" s="84" t="s">
        <v>1200</v>
      </c>
      <c r="D410" s="82" t="s">
        <v>1217</v>
      </c>
      <c r="E410" s="84" t="s">
        <v>1248</v>
      </c>
      <c r="F410" s="84" t="s">
        <v>1284</v>
      </c>
      <c r="G410" s="82" t="s">
        <v>253</v>
      </c>
      <c r="H410" s="82" t="s">
        <v>1257</v>
      </c>
      <c r="I410" s="82" t="s">
        <v>1260</v>
      </c>
      <c r="J410"/>
    </row>
    <row r="411" spans="2:10" ht="20.100000000000001" customHeight="1">
      <c r="B411" s="82">
        <v>405</v>
      </c>
      <c r="C411" s="84" t="s">
        <v>1201</v>
      </c>
      <c r="D411" s="82" t="s">
        <v>273</v>
      </c>
      <c r="E411" s="84" t="s">
        <v>1249</v>
      </c>
      <c r="F411" s="84" t="s">
        <v>1285</v>
      </c>
      <c r="G411" s="82" t="s">
        <v>652</v>
      </c>
      <c r="H411" s="82" t="s">
        <v>1258</v>
      </c>
      <c r="I411" s="82" t="s">
        <v>1260</v>
      </c>
      <c r="J411"/>
    </row>
    <row r="412" spans="2:10" ht="20.100000000000001" customHeight="1">
      <c r="B412" s="82">
        <v>406</v>
      </c>
      <c r="C412" s="84" t="s">
        <v>1202</v>
      </c>
      <c r="D412" s="82" t="s">
        <v>273</v>
      </c>
      <c r="E412" s="84" t="s">
        <v>1250</v>
      </c>
      <c r="F412" s="84" t="s">
        <v>1286</v>
      </c>
      <c r="G412" s="82" t="s">
        <v>652</v>
      </c>
      <c r="H412" s="82" t="s">
        <v>1257</v>
      </c>
      <c r="I412" s="82" t="s">
        <v>1260</v>
      </c>
      <c r="J412"/>
    </row>
    <row r="413" spans="2:10" ht="20.100000000000001" customHeight="1">
      <c r="B413" s="82">
        <v>407</v>
      </c>
      <c r="C413" s="84" t="s">
        <v>1203</v>
      </c>
      <c r="D413" s="82" t="s">
        <v>330</v>
      </c>
      <c r="E413" s="84" t="s">
        <v>1251</v>
      </c>
      <c r="F413" s="84" t="s">
        <v>1287</v>
      </c>
      <c r="G413" s="82" t="s">
        <v>347</v>
      </c>
      <c r="H413" s="82" t="s">
        <v>1257</v>
      </c>
      <c r="I413" s="82" t="s">
        <v>1260</v>
      </c>
      <c r="J413"/>
    </row>
    <row r="414" spans="2:10" ht="20.100000000000001" customHeight="1">
      <c r="B414" s="82">
        <v>408</v>
      </c>
      <c r="C414" s="84" t="s">
        <v>1204</v>
      </c>
      <c r="D414" s="82" t="s">
        <v>273</v>
      </c>
      <c r="E414" s="84" t="s">
        <v>1252</v>
      </c>
      <c r="F414" s="84" t="s">
        <v>1288</v>
      </c>
      <c r="G414" s="82" t="s">
        <v>347</v>
      </c>
      <c r="H414" s="82" t="s">
        <v>1258</v>
      </c>
      <c r="I414" s="82" t="s">
        <v>1260</v>
      </c>
      <c r="J414"/>
    </row>
    <row r="415" spans="2:10" ht="20.100000000000001" customHeight="1">
      <c r="B415" s="82">
        <v>409</v>
      </c>
      <c r="C415" s="84" t="s">
        <v>1205</v>
      </c>
      <c r="D415" s="82" t="s">
        <v>391</v>
      </c>
      <c r="E415" s="84" t="s">
        <v>1253</v>
      </c>
      <c r="F415" s="84" t="s">
        <v>830</v>
      </c>
      <c r="G415" s="82" t="s">
        <v>347</v>
      </c>
      <c r="H415" s="82" t="s">
        <v>1257</v>
      </c>
      <c r="I415" s="82" t="s">
        <v>1260</v>
      </c>
      <c r="J415"/>
    </row>
    <row r="416" spans="2:10" ht="20.100000000000001" customHeight="1">
      <c r="B416" s="82">
        <v>410</v>
      </c>
      <c r="C416" s="84" t="s">
        <v>1206</v>
      </c>
      <c r="D416" s="82" t="s">
        <v>440</v>
      </c>
      <c r="E416" s="84" t="s">
        <v>1254</v>
      </c>
      <c r="F416" s="84" t="s">
        <v>1166</v>
      </c>
      <c r="G416" s="82" t="s">
        <v>347</v>
      </c>
      <c r="H416" s="82" t="s">
        <v>1257</v>
      </c>
      <c r="I416" s="82" t="s">
        <v>1260</v>
      </c>
      <c r="J416"/>
    </row>
    <row r="417" spans="2:10" ht="20.100000000000001" customHeight="1">
      <c r="B417" s="82">
        <v>411</v>
      </c>
      <c r="C417" s="84" t="s">
        <v>1207</v>
      </c>
      <c r="D417" s="82" t="s">
        <v>273</v>
      </c>
      <c r="E417" s="84" t="s">
        <v>1255</v>
      </c>
      <c r="F417" s="84" t="s">
        <v>1289</v>
      </c>
      <c r="G417" s="82" t="s">
        <v>347</v>
      </c>
      <c r="H417" s="82" t="s">
        <v>1257</v>
      </c>
      <c r="I417" s="82" t="s">
        <v>1260</v>
      </c>
      <c r="J417"/>
    </row>
  </sheetData>
  <autoFilter ref="B6:I203" xr:uid="{98D4DA9B-C330-41FC-9B52-5E81B0AA9236}"/>
  <mergeCells count="10">
    <mergeCell ref="B2:H3"/>
    <mergeCell ref="K6:Q6"/>
    <mergeCell ref="B5:D5"/>
    <mergeCell ref="L4:M4"/>
    <mergeCell ref="N4:O4"/>
    <mergeCell ref="P4:Q4"/>
    <mergeCell ref="K3:K5"/>
    <mergeCell ref="L5:M5"/>
    <mergeCell ref="N5:O5"/>
    <mergeCell ref="P5:Q5"/>
  </mergeCells>
  <phoneticPr fontId="2" type="noConversion"/>
  <printOptions horizontalCentered="1" verticalCentered="1"/>
  <pageMargins left="0.25" right="0.25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7B5E8-E839-4A57-AE42-F584127697E7}">
  <dimension ref="B2:O11"/>
  <sheetViews>
    <sheetView zoomScaleNormal="100" workbookViewId="0">
      <pane xSplit="1" ySplit="6" topLeftCell="B7" activePane="bottomRight" state="frozen"/>
      <selection activeCell="C118" sqref="C118"/>
      <selection pane="topRight" activeCell="C118" sqref="C118"/>
      <selection pane="bottomLeft" activeCell="C118" sqref="C118"/>
      <selection pane="bottomRight" activeCell="A7" sqref="A7:XFD7"/>
    </sheetView>
  </sheetViews>
  <sheetFormatPr defaultRowHeight="20.100000000000001" customHeight="1"/>
  <cols>
    <col min="1" max="1" width="4.375" style="4" customWidth="1"/>
    <col min="2" max="2" width="4.75" style="4" bestFit="1" customWidth="1"/>
    <col min="3" max="3" width="20.375" style="6" customWidth="1"/>
    <col min="4" max="4" width="10.25" style="6" customWidth="1"/>
    <col min="5" max="5" width="25.5" style="6" customWidth="1"/>
    <col min="6" max="6" width="7.75" style="6" customWidth="1"/>
    <col min="7" max="7" width="10.625" style="4" customWidth="1"/>
    <col min="8" max="9" width="9.25" style="4" customWidth="1"/>
    <col min="10" max="12" width="9" style="4"/>
    <col min="13" max="14" width="11.25" style="4" bestFit="1" customWidth="1"/>
    <col min="15" max="16384" width="9" style="4"/>
  </cols>
  <sheetData>
    <row r="2" spans="2:15" ht="20.100000000000001" customHeight="1">
      <c r="B2" s="90" t="s">
        <v>256</v>
      </c>
      <c r="C2" s="91"/>
      <c r="D2" s="91"/>
      <c r="E2" s="91"/>
      <c r="F2" s="91"/>
      <c r="G2" s="91"/>
      <c r="H2" s="91"/>
      <c r="I2" s="43"/>
    </row>
    <row r="3" spans="2:15" ht="20.100000000000001" customHeight="1" thickBot="1">
      <c r="B3" s="90"/>
      <c r="C3" s="91"/>
      <c r="D3" s="91"/>
      <c r="E3" s="91"/>
      <c r="F3" s="91"/>
      <c r="G3" s="91"/>
      <c r="H3" s="91"/>
      <c r="I3" s="43"/>
    </row>
    <row r="4" spans="2:15" ht="20.100000000000001" customHeight="1">
      <c r="I4" s="24"/>
      <c r="J4" s="47" t="s">
        <v>254</v>
      </c>
      <c r="K4" s="19" t="s">
        <v>260</v>
      </c>
      <c r="L4" s="19" t="s">
        <v>320</v>
      </c>
      <c r="M4" s="19" t="s">
        <v>255</v>
      </c>
      <c r="N4" s="19" t="s">
        <v>262</v>
      </c>
      <c r="O4" s="20" t="s">
        <v>321</v>
      </c>
    </row>
    <row r="5" spans="2:15" ht="20.100000000000001" customHeight="1" thickBot="1">
      <c r="B5" s="94"/>
      <c r="C5" s="94"/>
      <c r="D5" s="94"/>
      <c r="E5" s="5"/>
      <c r="G5" s="6" t="s">
        <v>258</v>
      </c>
      <c r="H5" s="6" t="s">
        <v>401</v>
      </c>
      <c r="I5" s="44"/>
      <c r="J5" s="48">
        <f>COUNTIF(G7:G11,"스마트팜")</f>
        <v>0</v>
      </c>
      <c r="K5" s="49">
        <f>COUNTIF(G7:G16,"우주항공")</f>
        <v>0</v>
      </c>
      <c r="L5" s="49">
        <f>COUNTIF(G7:G16,"첨단소재")</f>
        <v>0</v>
      </c>
      <c r="M5" s="49">
        <f>COUNTIF(G7:G16,"애니메이션")</f>
        <v>0</v>
      </c>
      <c r="N5" s="49">
        <f>COUNTIF(G7:G16,"문화콘텐츠")</f>
        <v>0</v>
      </c>
      <c r="O5" s="50">
        <f>SUM(J5:N5)</f>
        <v>0</v>
      </c>
    </row>
    <row r="6" spans="2:15" s="6" customFormat="1" ht="23.25" customHeight="1">
      <c r="B6" s="11" t="s">
        <v>1</v>
      </c>
      <c r="C6" s="12" t="s">
        <v>0</v>
      </c>
      <c r="D6" s="12" t="s">
        <v>272</v>
      </c>
      <c r="E6" s="13" t="s">
        <v>2</v>
      </c>
      <c r="F6" s="14" t="s">
        <v>3</v>
      </c>
      <c r="G6" s="38" t="s">
        <v>252</v>
      </c>
      <c r="H6" s="14" t="s">
        <v>397</v>
      </c>
      <c r="I6" s="45"/>
    </row>
    <row r="7" spans="2:15" ht="20.100000000000001" customHeight="1">
      <c r="B7" s="2"/>
      <c r="C7" s="7"/>
      <c r="D7" s="7"/>
      <c r="E7" s="7"/>
      <c r="F7" s="15"/>
      <c r="G7" s="21"/>
      <c r="H7" s="7"/>
      <c r="I7" s="37"/>
      <c r="J7" s="23"/>
      <c r="K7" s="23"/>
      <c r="L7" s="23"/>
      <c r="M7" s="23"/>
      <c r="N7" s="23"/>
      <c r="O7" s="23"/>
    </row>
    <row r="8" spans="2:15" ht="20.100000000000001" customHeight="1">
      <c r="B8" s="2"/>
      <c r="C8" s="3"/>
      <c r="D8" s="3"/>
      <c r="E8" s="3"/>
      <c r="F8" s="3"/>
      <c r="G8" s="21"/>
      <c r="H8" s="7"/>
      <c r="I8" s="37"/>
      <c r="J8" s="26"/>
      <c r="K8" s="26"/>
      <c r="L8" s="26"/>
      <c r="M8" s="26"/>
      <c r="N8" s="26"/>
      <c r="O8" s="23"/>
    </row>
    <row r="9" spans="2:15" ht="20.100000000000001" customHeight="1">
      <c r="B9" s="2"/>
      <c r="C9" s="3"/>
      <c r="D9" s="3"/>
      <c r="E9" s="3"/>
      <c r="F9" s="3"/>
      <c r="G9" s="21"/>
      <c r="H9" s="7"/>
      <c r="I9" s="37"/>
      <c r="J9" s="25"/>
      <c r="K9" s="25"/>
      <c r="L9" s="25"/>
      <c r="M9" s="25"/>
      <c r="N9" s="25"/>
      <c r="O9" s="23"/>
    </row>
    <row r="10" spans="2:15" ht="20.100000000000001" customHeight="1">
      <c r="B10" s="2"/>
      <c r="C10" s="7"/>
      <c r="D10" s="7"/>
      <c r="E10" s="7"/>
      <c r="F10" s="7"/>
      <c r="G10" s="21"/>
      <c r="H10" s="7"/>
      <c r="I10" s="37"/>
      <c r="J10" s="23"/>
      <c r="K10" s="23"/>
      <c r="L10" s="23"/>
      <c r="M10" s="23"/>
      <c r="N10" s="23"/>
      <c r="O10" s="23"/>
    </row>
    <row r="11" spans="2:15" ht="20.100000000000001" customHeight="1">
      <c r="B11" s="2"/>
      <c r="C11" s="7"/>
      <c r="D11" s="7"/>
      <c r="E11" s="7"/>
      <c r="F11" s="7"/>
      <c r="G11" s="21"/>
      <c r="H11" s="7"/>
      <c r="I11" s="37"/>
    </row>
  </sheetData>
  <mergeCells count="2">
    <mergeCell ref="B5:D5"/>
    <mergeCell ref="B2:H3"/>
  </mergeCells>
  <phoneticPr fontId="2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강소지역기업</vt:lpstr>
      <vt:lpstr>유망지역기업</vt:lpstr>
      <vt:lpstr>강소지역기업!Print_Area</vt:lpstr>
      <vt:lpstr>유망지역기업!Print_Area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Administrator</cp:lastModifiedBy>
  <cp:lastPrinted>2024-09-09T05:46:21Z</cp:lastPrinted>
  <dcterms:created xsi:type="dcterms:W3CDTF">2017-04-02T22:58:42Z</dcterms:created>
  <dcterms:modified xsi:type="dcterms:W3CDTF">2026-07-28T10:59:24Z</dcterms:modified>
</cp:coreProperties>
</file>